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6"/>
  </bookViews>
  <sheets>
    <sheet name="市国投集团" sheetId="1" r:id="rId1"/>
    <sheet name="市城投集团" sheetId="2" r:id="rId2"/>
    <sheet name="市水投集团" sheetId="3" r:id="rId3"/>
    <sheet name="市机场集团" sheetId="4" r:id="rId4"/>
    <sheet name="市鄂能集团" sheetId="5" r:id="rId5"/>
    <sheet name="市文旅集团" sheetId="6" r:id="rId6"/>
    <sheet name="市转型公司" sheetId="7" r:id="rId7"/>
  </sheets>
  <calcPr calcId="144525"/>
</workbook>
</file>

<file path=xl/sharedStrings.xml><?xml version="1.0" encoding="utf-8"?>
<sst xmlns="http://schemas.openxmlformats.org/spreadsheetml/2006/main" count="479" uniqueCount="137">
  <si>
    <t>2021年度鄂尔多斯市直属国有企业负责人薪酬信息公开披露表</t>
  </si>
  <si>
    <t>企业名称：  鄂尔多斯国有资产投资集团有限公司                                                                                                                                  单位：万元</t>
  </si>
  <si>
    <t>负责人姓名</t>
  </si>
  <si>
    <t>任命机构</t>
  </si>
  <si>
    <r>
      <rPr>
        <sz val="9"/>
        <color theme="1"/>
        <rFont val="宋体"/>
        <charset val="134"/>
      </rPr>
      <t>职</t>
    </r>
    <r>
      <rPr>
        <sz val="9"/>
        <color theme="1"/>
        <rFont val="宋体"/>
        <charset val="134"/>
      </rPr>
      <t xml:space="preserve"> </t>
    </r>
    <r>
      <rPr>
        <sz val="9"/>
        <color theme="1"/>
        <rFont val="宋体"/>
        <charset val="134"/>
      </rPr>
      <t>务</t>
    </r>
  </si>
  <si>
    <t>任职领取薪酬起止时间</t>
  </si>
  <si>
    <t>2021年度企业负责人薪酬分配情况</t>
  </si>
  <si>
    <t>履职待遇（交通补贴收入）</t>
  </si>
  <si>
    <t>企业负责人年度薪酬收入水平（税前实际发放数额）</t>
  </si>
  <si>
    <t>企业负责人年度福利性待遇收入水平
（养老、医疗保险、住房公积金只填单位缴存部分数额，企业年金只填单位缴存计入个人账户部分数额）</t>
  </si>
  <si>
    <t>合计</t>
  </si>
  <si>
    <t>基本</t>
  </si>
  <si>
    <t>绩效</t>
  </si>
  <si>
    <t>任期激励收入</t>
  </si>
  <si>
    <t>政府</t>
  </si>
  <si>
    <t>其他</t>
  </si>
  <si>
    <t>养老</t>
  </si>
  <si>
    <t>医疗</t>
  </si>
  <si>
    <t>住房</t>
  </si>
  <si>
    <t>企业</t>
  </si>
  <si>
    <t>年薪</t>
  </si>
  <si>
    <t>津贴</t>
  </si>
  <si>
    <t>收入</t>
  </si>
  <si>
    <t>保险</t>
  </si>
  <si>
    <t>公积金</t>
  </si>
  <si>
    <t>年金</t>
  </si>
  <si>
    <t>高利平</t>
  </si>
  <si>
    <t>鄂尔多斯市人民政府</t>
  </si>
  <si>
    <t>党委书记</t>
  </si>
  <si>
    <t>1-12月</t>
  </si>
  <si>
    <t>董事长</t>
  </si>
  <si>
    <t>薄永明</t>
  </si>
  <si>
    <t>党委副书记总经理</t>
  </si>
  <si>
    <t>耐尔拉图</t>
  </si>
  <si>
    <t>监事会主席</t>
  </si>
  <si>
    <t>丁彦东</t>
  </si>
  <si>
    <t>中共鄂尔多斯市委员会</t>
  </si>
  <si>
    <t>纪委书记</t>
  </si>
  <si>
    <t>陈子峰</t>
  </si>
  <si>
    <t>经市国资领导小组同意，企业聘任</t>
  </si>
  <si>
    <t>副总经理</t>
  </si>
  <si>
    <t>杨林波</t>
  </si>
  <si>
    <t>王炳浩</t>
  </si>
  <si>
    <t>杨光荣</t>
  </si>
  <si>
    <t>贾凤勇</t>
  </si>
  <si>
    <t>总会计师</t>
  </si>
  <si>
    <t>尤宇</t>
  </si>
  <si>
    <t>董事会秘书</t>
  </si>
  <si>
    <t>王彪</t>
  </si>
  <si>
    <t>总工程师</t>
  </si>
  <si>
    <t>备注：本披露表由企业主管部门按照批复的区直企业负责人薪酬实施方案有关数据填写；任命机构栏根据企业负责人任命情况按自治区党委、政府及部门（名称）进行填写；负责人姓名和职务栏按企业负责人排名顺序逐人填写；任职领取薪酬起止时间为组织任命到本企业本年度领取企业负责人薪酬的起止时间；养老保险和医疗保险单位缴存数额对应个人缴存基数和按照单位缴费比例确定；履职待遇栏的交通补贴，由已实施公务用车制度改革并以现金形式发放公车补贴的企业填报；其他栏按照选项逐人逐项填写。</t>
  </si>
  <si>
    <t>企业名称：  鄂尔多斯市城市建设投资集团有限公司                                                                                                                                  单位：万元</t>
  </si>
  <si>
    <t>任期激</t>
  </si>
  <si>
    <t>励收入</t>
  </si>
  <si>
    <t>赵晓虎</t>
  </si>
  <si>
    <t>8-12月</t>
  </si>
  <si>
    <t>尹晓东</t>
  </si>
  <si>
    <t>苏勇</t>
  </si>
  <si>
    <t>赵斌</t>
  </si>
  <si>
    <t>马志强</t>
  </si>
  <si>
    <t>总经济师</t>
  </si>
  <si>
    <t>刘永胜</t>
  </si>
  <si>
    <t>经市国资领导小组同意</t>
  </si>
  <si>
    <t>周海军</t>
  </si>
  <si>
    <t>财务总监</t>
  </si>
  <si>
    <t>1-3月</t>
  </si>
  <si>
    <t>未缴纳</t>
  </si>
  <si>
    <t>企业名称： 鄂尔多斯市水务投资控股集团有限公司                                                                                                                                  单位：万元</t>
  </si>
  <si>
    <t>戴连飞</t>
  </si>
  <si>
    <t>市政府</t>
  </si>
  <si>
    <t>巴特尔</t>
  </si>
  <si>
    <t>总经理</t>
  </si>
  <si>
    <r>
      <rPr>
        <sz val="10.5"/>
        <color theme="1"/>
        <rFont val="宋体"/>
        <charset val="134"/>
      </rPr>
      <t xml:space="preserve">王 </t>
    </r>
    <r>
      <rPr>
        <sz val="10.5"/>
        <color theme="1"/>
        <rFont val="宋体"/>
        <charset val="134"/>
      </rPr>
      <t xml:space="preserve"> </t>
    </r>
    <r>
      <rPr>
        <sz val="10.5"/>
        <color theme="1"/>
        <rFont val="宋体"/>
        <charset val="134"/>
      </rPr>
      <t>伟</t>
    </r>
  </si>
  <si>
    <t>党委委员（监事会主席待遇）</t>
  </si>
  <si>
    <t>苏新发</t>
  </si>
  <si>
    <t>9-12月</t>
  </si>
  <si>
    <r>
      <rPr>
        <sz val="10.5"/>
        <color theme="1"/>
        <rFont val="宋体"/>
        <charset val="134"/>
      </rPr>
      <t xml:space="preserve">白 </t>
    </r>
    <r>
      <rPr>
        <sz val="10.5"/>
        <color theme="1"/>
        <rFont val="宋体"/>
        <charset val="134"/>
      </rPr>
      <t xml:space="preserve"> </t>
    </r>
    <r>
      <rPr>
        <sz val="10.5"/>
        <color theme="1"/>
        <rFont val="宋体"/>
        <charset val="134"/>
      </rPr>
      <t>昊</t>
    </r>
  </si>
  <si>
    <t>市委</t>
  </si>
  <si>
    <t>杨永华</t>
  </si>
  <si>
    <t>张慧平</t>
  </si>
  <si>
    <t>国资领导小组</t>
  </si>
  <si>
    <t>王玉成</t>
  </si>
  <si>
    <t>刘海东</t>
  </si>
  <si>
    <t>企业名称：鄂尔多斯机场管理集团有限公司                                                                                                                                  单位：万元</t>
  </si>
  <si>
    <t>刘建东</t>
  </si>
  <si>
    <t>党委书记董事长</t>
  </si>
  <si>
    <t>孙建平</t>
  </si>
  <si>
    <t>白布特</t>
  </si>
  <si>
    <t>崔静</t>
  </si>
  <si>
    <t>经市国资领导小组同意企业聘任</t>
  </si>
  <si>
    <t>苏晓东</t>
  </si>
  <si>
    <t>企业名称：鄂尔多斯市鄂能投资集团有限公司                                                                                                                                            单位：万元</t>
  </si>
  <si>
    <t>郝健邦</t>
  </si>
  <si>
    <t>王宽荣</t>
  </si>
  <si>
    <t>李介敦</t>
  </si>
  <si>
    <t>党委副书记</t>
  </si>
  <si>
    <t>折占海</t>
  </si>
  <si>
    <t>1-7月</t>
  </si>
  <si>
    <t>徐志龙</t>
  </si>
  <si>
    <t>张二亮</t>
  </si>
  <si>
    <t>黄奇良</t>
  </si>
  <si>
    <t>柴程</t>
  </si>
  <si>
    <t>王贵荣</t>
  </si>
  <si>
    <t>王霞</t>
  </si>
  <si>
    <t>企业名称：鄂尔多斯市文化旅游发展集团有限公司                                                                                                            单位：万元</t>
  </si>
  <si>
    <t>负责人
姓名</t>
  </si>
  <si>
    <t>职 务</t>
  </si>
  <si>
    <t>任职领取薪酬
起止时间</t>
  </si>
  <si>
    <r>
      <rPr>
        <sz val="10.5"/>
        <color rgb="FF333333"/>
        <rFont val="Arial"/>
        <charset val="134"/>
      </rPr>
      <t>2021</t>
    </r>
    <r>
      <rPr>
        <sz val="10.5"/>
        <color rgb="FF333333"/>
        <rFont val="宋体"/>
        <charset val="134"/>
      </rPr>
      <t>年度企业负责人薪酬分配情况</t>
    </r>
  </si>
  <si>
    <t>企业负责人年度薪酬收入水平
（税前实际发放数额）</t>
  </si>
  <si>
    <r>
      <rPr>
        <sz val="10.5"/>
        <color rgb="FF333333"/>
        <rFont val="宋体"/>
        <charset val="134"/>
      </rPr>
      <t>企业负责人年度福利性待遇收入水平</t>
    </r>
    <r>
      <rPr>
        <sz val="10.5"/>
        <color rgb="FF333333"/>
        <rFont val="Arial"/>
        <charset val="134"/>
      </rPr>
      <t xml:space="preserve">
</t>
    </r>
    <r>
      <rPr>
        <sz val="10.5"/>
        <color rgb="FF333333"/>
        <rFont val="宋体"/>
        <charset val="134"/>
      </rPr>
      <t>（养老、医疗保险、住房公积金只填单位缴存部分数额，企业年金只填单位缴存计入个人账户部分数额）</t>
    </r>
  </si>
  <si>
    <t xml:space="preserve">        合计</t>
  </si>
  <si>
    <t xml:space="preserve">                                                                             合计</t>
  </si>
  <si>
    <t>孙志刚</t>
  </si>
  <si>
    <t>鄂尔多斯市人民政府任命</t>
  </si>
  <si>
    <t>1-8月</t>
  </si>
  <si>
    <t>赵宇华</t>
  </si>
  <si>
    <t>布和</t>
  </si>
  <si>
    <t>王彩霞</t>
  </si>
  <si>
    <t>廉咏梅</t>
  </si>
  <si>
    <t>聂俊</t>
  </si>
  <si>
    <t>中共鄂尔多斯市委员会任命</t>
  </si>
  <si>
    <t>尚勇</t>
  </si>
  <si>
    <t>秦超</t>
  </si>
  <si>
    <t>3-12月</t>
  </si>
  <si>
    <t>备注：本披露表由企业主管部门按照批复的市直企业负责人薪酬实施方案有关数据填写；任命机构栏根据企业负责人任命情况按党委、政府及部门（名称）进行填写；负责人姓名和职务栏按企业负责人排名顺序逐人填写；任职领取薪酬起止时间为组织任命到本企业本年度领取企业负责人薪酬的起止时间；履职待遇栏的交通补贴，由已实施公务用车制度改革并以现金形式发放公车补贴的企业填报；其他栏按照选项逐一填写。</t>
  </si>
  <si>
    <t>企业名称：  鄂尔多斯市转型发展投资有限责任公司                                                                                                                                  单位：万元</t>
  </si>
  <si>
    <t>张建军</t>
  </si>
  <si>
    <t>1月-12月</t>
  </si>
  <si>
    <t>——</t>
  </si>
  <si>
    <t>徐浩鑫</t>
  </si>
  <si>
    <t>胡亚格</t>
  </si>
  <si>
    <t>杨勇</t>
  </si>
  <si>
    <t>纪检组组长</t>
  </si>
  <si>
    <t>张宝宏</t>
  </si>
  <si>
    <t>訾晓军</t>
  </si>
  <si>
    <t>夏禄</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</si>
</sst>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3">
    <font>
      <sz val="11"/>
      <color theme="1"/>
      <name val="宋体"/>
      <charset val="134"/>
      <scheme val="minor"/>
    </font>
    <font>
      <sz val="22"/>
      <color theme="1"/>
      <name val="方正小标宋简体"/>
      <charset val="134"/>
    </font>
    <font>
      <sz val="11"/>
      <color theme="1"/>
      <name val="方正小标宋简体"/>
      <charset val="134"/>
    </font>
    <font>
      <sz val="10.5"/>
      <color rgb="FF333333"/>
      <name val="宋体"/>
      <charset val="134"/>
    </font>
    <font>
      <sz val="9"/>
      <color theme="1"/>
      <name val="宋体"/>
      <charset val="134"/>
    </font>
    <font>
      <sz val="9"/>
      <color rgb="FF333333"/>
      <name val="宋体"/>
      <charset val="134"/>
    </font>
    <font>
      <sz val="10.5"/>
      <color rgb="FF333333"/>
      <name val="Arial"/>
      <charset val="134"/>
    </font>
    <font>
      <sz val="11"/>
      <color theme="1"/>
      <name val="宋体"/>
      <charset val="134"/>
    </font>
    <font>
      <b/>
      <sz val="16"/>
      <color theme="1"/>
      <name val="宋体"/>
      <charset val="134"/>
    </font>
    <font>
      <sz val="9"/>
      <color rgb="FF000000"/>
      <name val="宋体"/>
      <charset val="134"/>
    </font>
    <font>
      <sz val="9"/>
      <color rgb="FF333333"/>
      <name val="微软雅黑"/>
      <charset val="134"/>
    </font>
    <font>
      <sz val="10"/>
      <color theme="1"/>
      <name val="宋体"/>
      <charset val="134"/>
    </font>
    <font>
      <sz val="10.5"/>
      <color theme="1"/>
      <name val="宋体"/>
      <charset val="134"/>
    </font>
    <font>
      <sz val="10.5"/>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9">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thin">
        <color rgb="FF000000"/>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bottom/>
      <diagonal/>
    </border>
    <border>
      <left/>
      <right style="medium">
        <color auto="1"/>
      </right>
      <top/>
      <bottom/>
      <diagonal/>
    </border>
    <border>
      <left style="thin">
        <color rgb="FF000000"/>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rgb="FF000000"/>
      </left>
      <right style="medium">
        <color auto="1"/>
      </right>
      <top/>
      <bottom style="medium">
        <color auto="1"/>
      </bottom>
      <diagonal/>
    </border>
    <border>
      <left style="thin">
        <color rgb="FF000000"/>
      </left>
      <right style="medium">
        <color auto="1"/>
      </right>
      <top style="thin">
        <color rgb="FF000000"/>
      </top>
      <bottom style="medium">
        <color auto="1"/>
      </bottom>
      <diagonal/>
    </border>
    <border>
      <left style="thin">
        <color rgb="FF000000"/>
      </left>
      <right/>
      <top style="medium">
        <color auto="1"/>
      </top>
      <bottom style="medium">
        <color auto="1"/>
      </bottom>
      <diagonal/>
    </border>
    <border>
      <left/>
      <right style="medium">
        <color auto="1"/>
      </right>
      <top style="medium">
        <color auto="1"/>
      </top>
      <bottom/>
      <diagonal/>
    </border>
    <border>
      <left style="thin">
        <color rgb="FF000000"/>
      </left>
      <right style="medium">
        <color auto="1"/>
      </right>
      <top style="medium">
        <color auto="1"/>
      </top>
      <bottom/>
      <diagonal/>
    </border>
    <border>
      <left style="thin">
        <color rgb="FF000000"/>
      </left>
      <right/>
      <top style="medium">
        <color auto="1"/>
      </top>
      <bottom/>
      <diagonal/>
    </border>
    <border>
      <left style="thin">
        <color rgb="FF000000"/>
      </left>
      <right/>
      <top/>
      <bottom style="medium">
        <color auto="1"/>
      </bottom>
      <diagonal/>
    </border>
    <border>
      <left style="thin">
        <color rgb="FF000000"/>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41"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2"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3" borderId="44" applyNumberFormat="0" applyAlignment="0" applyProtection="0">
      <alignment vertical="center"/>
    </xf>
    <xf numFmtId="0" fontId="23" fillId="4" borderId="45" applyNumberFormat="0" applyAlignment="0" applyProtection="0">
      <alignment vertical="center"/>
    </xf>
    <xf numFmtId="0" fontId="24" fillId="4" borderId="44" applyNumberFormat="0" applyAlignment="0" applyProtection="0">
      <alignment vertical="center"/>
    </xf>
    <xf numFmtId="0" fontId="25" fillId="5" borderId="46" applyNumberFormat="0" applyAlignment="0" applyProtection="0">
      <alignment vertical="center"/>
    </xf>
    <xf numFmtId="0" fontId="26" fillId="0" borderId="47" applyNumberFormat="0" applyFill="0" applyAlignment="0" applyProtection="0">
      <alignment vertical="center"/>
    </xf>
    <xf numFmtId="0" fontId="27" fillId="0" borderId="48"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136">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top"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176" fontId="5" fillId="0" borderId="16"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0" xfId="0" applyFont="1" applyFill="1" applyAlignment="1">
      <alignment horizontal="left" vertical="center" wrapText="1"/>
    </xf>
    <xf numFmtId="0" fontId="6" fillId="0" borderId="0" xfId="0" applyFont="1" applyFill="1" applyAlignment="1">
      <alignment horizontal="lef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0" xfId="0" applyFont="1" applyFill="1" applyAlignment="1">
      <alignment horizontal="center" vertical="center" wrapText="1"/>
    </xf>
    <xf numFmtId="0" fontId="3" fillId="0" borderId="14"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176" fontId="5" fillId="0" borderId="15" xfId="0" applyNumberFormat="1" applyFont="1" applyFill="1" applyBorder="1" applyAlignment="1">
      <alignment horizontal="center" vertical="center" wrapText="1"/>
    </xf>
    <xf numFmtId="0" fontId="0" fillId="0" borderId="0" xfId="0" applyFill="1" applyAlignment="1">
      <alignment vertical="center"/>
    </xf>
    <xf numFmtId="0" fontId="7" fillId="0" borderId="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 fillId="0" borderId="0" xfId="0" applyFont="1" applyFill="1" applyAlignment="1">
      <alignment horizontal="justify" vertical="center"/>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1" xfId="0" applyFont="1" applyFill="1" applyBorder="1" applyAlignment="1">
      <alignment horizontal="center" vertical="top"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3" fillId="0" borderId="14" xfId="0" applyFont="1" applyFill="1" applyBorder="1" applyAlignment="1">
      <alignment horizontal="center" vertical="top"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3" fillId="0" borderId="12" xfId="0" applyFont="1" applyFill="1" applyBorder="1" applyAlignment="1">
      <alignment horizontal="center" vertical="top" wrapText="1"/>
    </xf>
    <xf numFmtId="0" fontId="3" fillId="0" borderId="22" xfId="0" applyFont="1" applyFill="1" applyBorder="1" applyAlignment="1">
      <alignment horizontal="center" vertical="center" wrapText="1"/>
    </xf>
    <xf numFmtId="0" fontId="6" fillId="0" borderId="15" xfId="0" applyFont="1" applyFill="1" applyBorder="1" applyAlignment="1">
      <alignment horizontal="center" vertical="top" wrapText="1"/>
    </xf>
    <xf numFmtId="0" fontId="0" fillId="0" borderId="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3" xfId="0" applyFill="1" applyBorder="1" applyAlignment="1">
      <alignment horizontal="center" vertical="center" wrapText="1"/>
    </xf>
    <xf numFmtId="0" fontId="8" fillId="0" borderId="0" xfId="0" applyFont="1" applyAlignment="1">
      <alignment horizontal="center" vertical="center"/>
    </xf>
    <xf numFmtId="0" fontId="4"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4" fillId="0" borderId="0" xfId="0" applyFont="1" applyAlignment="1">
      <alignment horizontal="justify" vertical="center" wrapText="1"/>
    </xf>
    <xf numFmtId="0" fontId="4" fillId="0" borderId="26"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3" xfId="0" applyFont="1" applyBorder="1" applyAlignment="1">
      <alignment horizontal="center" vertical="center" wrapText="1"/>
    </xf>
    <xf numFmtId="0" fontId="0" fillId="0" borderId="26"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1" xfId="0" applyFill="1" applyBorder="1" applyAlignment="1">
      <alignment horizontal="center" vertical="center" wrapText="1"/>
    </xf>
    <xf numFmtId="0" fontId="9" fillId="0" borderId="23" xfId="0" applyFont="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2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5" fillId="0" borderId="23" xfId="0" applyFont="1" applyFill="1" applyBorder="1" applyAlignment="1">
      <alignment horizontal="justify" vertical="center" wrapText="1"/>
    </xf>
    <xf numFmtId="0" fontId="5" fillId="0" borderId="23" xfId="0" applyFont="1" applyFill="1" applyBorder="1" applyAlignment="1">
      <alignment horizontal="center" vertical="center" wrapText="1"/>
    </xf>
    <xf numFmtId="0" fontId="11" fillId="0" borderId="0" xfId="0" applyFont="1" applyAlignment="1">
      <alignment horizontal="justify"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0" fillId="0" borderId="0" xfId="0" applyAlignment="1">
      <alignment horizontal="center" vertical="center"/>
    </xf>
    <xf numFmtId="0" fontId="3" fillId="0" borderId="39"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23" xfId="0" applyFill="1" applyBorder="1" applyAlignment="1">
      <alignment horizontal="center" vertical="center"/>
    </xf>
    <xf numFmtId="0" fontId="11" fillId="0" borderId="0" xfId="0" applyFont="1" applyAlignment="1">
      <alignment vertical="center" wrapText="1"/>
    </xf>
    <xf numFmtId="0" fontId="4" fillId="0" borderId="39"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4" fillId="0" borderId="40"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3"/>
  <sheetViews>
    <sheetView topLeftCell="A4" workbookViewId="0">
      <selection activeCell="S16" sqref="S16"/>
    </sheetView>
  </sheetViews>
  <sheetFormatPr defaultColWidth="9" defaultRowHeight="13.5"/>
  <cols>
    <col min="8" max="8" width="5.5" customWidth="1"/>
    <col min="9" max="9" width="6.125" customWidth="1"/>
    <col min="10" max="10" width="6.25" customWidth="1"/>
    <col min="11" max="11" width="7.125" customWidth="1"/>
    <col min="12" max="12" width="7.375" customWidth="1"/>
    <col min="13" max="13" width="7" customWidth="1"/>
    <col min="14" max="14" width="7.625" customWidth="1"/>
    <col min="15" max="15" width="6.25" customWidth="1"/>
    <col min="16" max="16" width="7.125" customWidth="1"/>
    <col min="17" max="17" width="6.875" customWidth="1"/>
  </cols>
  <sheetData>
    <row r="1" ht="20.25" customHeight="1" spans="1:17">
      <c r="A1" s="71" t="s">
        <v>0</v>
      </c>
      <c r="B1" s="71"/>
      <c r="C1" s="71"/>
      <c r="D1" s="71"/>
      <c r="E1" s="71"/>
      <c r="F1" s="71"/>
      <c r="G1" s="71"/>
      <c r="H1" s="71"/>
      <c r="I1" s="71"/>
      <c r="J1" s="71"/>
      <c r="K1" s="71"/>
      <c r="L1" s="71"/>
      <c r="M1" s="71"/>
      <c r="N1" s="71"/>
      <c r="O1" s="71"/>
      <c r="P1" s="71"/>
      <c r="Q1" s="71"/>
    </row>
    <row r="2" ht="15" spans="1:17">
      <c r="A2" s="2" t="s">
        <v>1</v>
      </c>
      <c r="B2" s="2"/>
      <c r="C2" s="2"/>
      <c r="D2" s="2"/>
      <c r="E2" s="2"/>
      <c r="F2" s="2"/>
      <c r="G2" s="2"/>
      <c r="H2" s="2"/>
      <c r="I2" s="2"/>
      <c r="J2" s="2"/>
      <c r="K2" s="2"/>
      <c r="L2" s="2"/>
      <c r="M2" s="2"/>
      <c r="N2" s="2"/>
      <c r="O2" s="2"/>
      <c r="P2" s="2"/>
      <c r="Q2" s="2"/>
    </row>
    <row r="3" spans="1:17">
      <c r="A3" s="72" t="s">
        <v>2</v>
      </c>
      <c r="B3" s="72" t="s">
        <v>3</v>
      </c>
      <c r="C3" s="72" t="s">
        <v>4</v>
      </c>
      <c r="D3" s="72" t="s">
        <v>5</v>
      </c>
      <c r="E3" s="72" t="s">
        <v>6</v>
      </c>
      <c r="F3" s="72"/>
      <c r="G3" s="72"/>
      <c r="H3" s="72"/>
      <c r="I3" s="72"/>
      <c r="J3" s="72"/>
      <c r="K3" s="72"/>
      <c r="L3" s="72"/>
      <c r="M3" s="72"/>
      <c r="N3" s="72"/>
      <c r="O3" s="72"/>
      <c r="P3" s="72"/>
      <c r="Q3" s="129" t="s">
        <v>7</v>
      </c>
    </row>
    <row r="4" spans="1:17">
      <c r="A4" s="72"/>
      <c r="B4" s="72"/>
      <c r="C4" s="72"/>
      <c r="D4" s="72"/>
      <c r="E4" s="72"/>
      <c r="F4" s="72"/>
      <c r="G4" s="72"/>
      <c r="H4" s="72"/>
      <c r="I4" s="72"/>
      <c r="J4" s="72"/>
      <c r="K4" s="72"/>
      <c r="L4" s="72"/>
      <c r="M4" s="72"/>
      <c r="N4" s="72"/>
      <c r="O4" s="72"/>
      <c r="P4" s="72"/>
      <c r="Q4" s="129"/>
    </row>
    <row r="5" spans="1:17">
      <c r="A5" s="72"/>
      <c r="B5" s="72"/>
      <c r="C5" s="72"/>
      <c r="D5" s="72"/>
      <c r="E5" s="72"/>
      <c r="F5" s="72"/>
      <c r="G5" s="72"/>
      <c r="H5" s="72"/>
      <c r="I5" s="72"/>
      <c r="J5" s="72"/>
      <c r="K5" s="72"/>
      <c r="L5" s="72"/>
      <c r="M5" s="72"/>
      <c r="N5" s="72"/>
      <c r="O5" s="72"/>
      <c r="P5" s="72"/>
      <c r="Q5" s="129"/>
    </row>
    <row r="6" spans="1:17">
      <c r="A6" s="72"/>
      <c r="B6" s="72"/>
      <c r="C6" s="72"/>
      <c r="D6" s="72"/>
      <c r="E6" s="72" t="s">
        <v>8</v>
      </c>
      <c r="F6" s="72"/>
      <c r="G6" s="72"/>
      <c r="H6" s="72"/>
      <c r="I6" s="72"/>
      <c r="J6" s="72"/>
      <c r="K6" s="72" t="s">
        <v>9</v>
      </c>
      <c r="L6" s="72"/>
      <c r="M6" s="72"/>
      <c r="N6" s="72"/>
      <c r="O6" s="72"/>
      <c r="P6" s="72"/>
      <c r="Q6" s="129"/>
    </row>
    <row r="7" spans="1:17">
      <c r="A7" s="72"/>
      <c r="B7" s="72"/>
      <c r="C7" s="72"/>
      <c r="D7" s="72"/>
      <c r="E7" s="72"/>
      <c r="F7" s="72"/>
      <c r="G7" s="72"/>
      <c r="H7" s="72"/>
      <c r="I7" s="72"/>
      <c r="J7" s="72"/>
      <c r="K7" s="72"/>
      <c r="L7" s="72"/>
      <c r="M7" s="72"/>
      <c r="N7" s="72"/>
      <c r="O7" s="72"/>
      <c r="P7" s="72"/>
      <c r="Q7" s="129"/>
    </row>
    <row r="8" spans="1:17">
      <c r="A8" s="72"/>
      <c r="B8" s="72"/>
      <c r="C8" s="72"/>
      <c r="D8" s="72"/>
      <c r="E8" s="72"/>
      <c r="F8" s="83"/>
      <c r="G8" s="83"/>
      <c r="H8" s="83"/>
      <c r="I8" s="83"/>
      <c r="J8" s="83"/>
      <c r="K8" s="83"/>
      <c r="L8" s="83"/>
      <c r="M8" s="83"/>
      <c r="N8" s="83"/>
      <c r="O8" s="83"/>
      <c r="P8" s="83"/>
      <c r="Q8" s="129"/>
    </row>
    <row r="9" ht="26" customHeight="1" spans="1:17">
      <c r="A9" s="72"/>
      <c r="B9" s="72"/>
      <c r="C9" s="72"/>
      <c r="D9" s="72"/>
      <c r="E9" s="121" t="s">
        <v>10</v>
      </c>
      <c r="F9" s="76" t="s">
        <v>11</v>
      </c>
      <c r="G9" s="84" t="s">
        <v>12</v>
      </c>
      <c r="H9" s="76" t="s">
        <v>13</v>
      </c>
      <c r="I9" s="85" t="s">
        <v>14</v>
      </c>
      <c r="J9" s="85" t="s">
        <v>15</v>
      </c>
      <c r="K9" s="76" t="s">
        <v>10</v>
      </c>
      <c r="L9" s="85" t="s">
        <v>16</v>
      </c>
      <c r="M9" s="76" t="s">
        <v>17</v>
      </c>
      <c r="N9" s="85" t="s">
        <v>18</v>
      </c>
      <c r="O9" s="85" t="s">
        <v>19</v>
      </c>
      <c r="P9" s="76" t="s">
        <v>15</v>
      </c>
      <c r="Q9" s="130"/>
    </row>
    <row r="10" ht="21" customHeight="1" spans="1:17">
      <c r="A10" s="72"/>
      <c r="B10" s="72"/>
      <c r="C10" s="83"/>
      <c r="D10" s="72"/>
      <c r="E10" s="121"/>
      <c r="F10" s="80" t="s">
        <v>20</v>
      </c>
      <c r="G10" s="86" t="s">
        <v>20</v>
      </c>
      <c r="H10" s="80"/>
      <c r="I10" s="87" t="s">
        <v>21</v>
      </c>
      <c r="J10" s="87" t="s">
        <v>22</v>
      </c>
      <c r="K10" s="80"/>
      <c r="L10" s="80" t="s">
        <v>23</v>
      </c>
      <c r="M10" s="80" t="s">
        <v>23</v>
      </c>
      <c r="N10" s="87" t="s">
        <v>24</v>
      </c>
      <c r="O10" s="87" t="s">
        <v>25</v>
      </c>
      <c r="P10" s="80" t="s">
        <v>22</v>
      </c>
      <c r="Q10" s="130"/>
    </row>
    <row r="11" spans="1:17">
      <c r="A11" s="72" t="s">
        <v>26</v>
      </c>
      <c r="B11" s="133" t="s">
        <v>27</v>
      </c>
      <c r="C11" s="83" t="s">
        <v>28</v>
      </c>
      <c r="D11" s="135" t="s">
        <v>29</v>
      </c>
      <c r="E11" s="72">
        <v>46.695</v>
      </c>
      <c r="F11" s="89">
        <v>13.9</v>
      </c>
      <c r="G11" s="89">
        <v>32.699</v>
      </c>
      <c r="H11" s="89"/>
      <c r="I11" s="89"/>
      <c r="J11" s="89">
        <v>0.096</v>
      </c>
      <c r="K11" s="89">
        <v>16.24</v>
      </c>
      <c r="L11" s="89">
        <v>3.65</v>
      </c>
      <c r="M11" s="89">
        <v>1.22</v>
      </c>
      <c r="N11" s="89">
        <v>3.53</v>
      </c>
      <c r="O11" s="89">
        <v>5.23</v>
      </c>
      <c r="P11" s="89">
        <v>2.61</v>
      </c>
      <c r="Q11" s="72"/>
    </row>
    <row r="12" spans="1:17">
      <c r="A12" s="72"/>
      <c r="B12" s="133"/>
      <c r="C12" s="89" t="s">
        <v>30</v>
      </c>
      <c r="D12" s="135"/>
      <c r="E12" s="72"/>
      <c r="F12" s="72"/>
      <c r="G12" s="72"/>
      <c r="H12" s="72"/>
      <c r="I12" s="72"/>
      <c r="J12" s="72"/>
      <c r="K12" s="72"/>
      <c r="L12" s="72"/>
      <c r="M12" s="72"/>
      <c r="N12" s="72"/>
      <c r="O12" s="72"/>
      <c r="P12" s="72"/>
      <c r="Q12" s="72"/>
    </row>
    <row r="13" ht="31" customHeight="1" spans="1:17">
      <c r="A13" s="72" t="s">
        <v>31</v>
      </c>
      <c r="B13" s="72" t="s">
        <v>27</v>
      </c>
      <c r="C13" s="89" t="s">
        <v>32</v>
      </c>
      <c r="D13" s="72" t="s">
        <v>29</v>
      </c>
      <c r="E13" s="72">
        <v>41.94</v>
      </c>
      <c r="F13" s="72">
        <v>12.51</v>
      </c>
      <c r="G13" s="72">
        <v>29.43</v>
      </c>
      <c r="H13" s="72"/>
      <c r="I13" s="72"/>
      <c r="J13" s="72"/>
      <c r="K13" s="72">
        <v>15.46</v>
      </c>
      <c r="L13" s="72">
        <v>3.65</v>
      </c>
      <c r="M13" s="72">
        <v>1.22</v>
      </c>
      <c r="N13" s="72">
        <v>3.53</v>
      </c>
      <c r="O13" s="72">
        <v>4.71</v>
      </c>
      <c r="P13" s="72">
        <v>2.35</v>
      </c>
      <c r="Q13" s="72"/>
    </row>
    <row r="14" ht="32" customHeight="1" spans="1:17">
      <c r="A14" s="72" t="s">
        <v>33</v>
      </c>
      <c r="B14" s="72" t="s">
        <v>27</v>
      </c>
      <c r="C14" s="72" t="s">
        <v>34</v>
      </c>
      <c r="D14" s="72" t="s">
        <v>29</v>
      </c>
      <c r="E14" s="72">
        <v>41.937</v>
      </c>
      <c r="F14" s="72">
        <v>12.51</v>
      </c>
      <c r="G14" s="72">
        <v>29.427</v>
      </c>
      <c r="H14" s="72"/>
      <c r="I14" s="72"/>
      <c r="J14" s="72"/>
      <c r="K14" s="72">
        <v>15.46</v>
      </c>
      <c r="L14" s="72">
        <v>3.65</v>
      </c>
      <c r="M14" s="72">
        <v>1.22</v>
      </c>
      <c r="N14" s="72">
        <v>3.53</v>
      </c>
      <c r="O14" s="72">
        <v>4.71</v>
      </c>
      <c r="P14" s="72">
        <v>2.35</v>
      </c>
      <c r="Q14" s="72">
        <v>1.44</v>
      </c>
    </row>
    <row r="15" ht="32" customHeight="1" spans="1:17">
      <c r="A15" s="72" t="s">
        <v>35</v>
      </c>
      <c r="B15" s="72" t="s">
        <v>36</v>
      </c>
      <c r="C15" s="72" t="s">
        <v>37</v>
      </c>
      <c r="D15" s="72" t="s">
        <v>29</v>
      </c>
      <c r="E15" s="72">
        <v>37.2796</v>
      </c>
      <c r="F15" s="72">
        <v>11.12</v>
      </c>
      <c r="G15" s="72">
        <v>26.1596</v>
      </c>
      <c r="H15" s="72"/>
      <c r="I15" s="72"/>
      <c r="J15" s="72"/>
      <c r="K15" s="72">
        <v>14.25</v>
      </c>
      <c r="L15" s="72">
        <v>3.65</v>
      </c>
      <c r="M15" s="72">
        <v>1.22</v>
      </c>
      <c r="N15" s="72">
        <v>3.53</v>
      </c>
      <c r="O15" s="72">
        <v>3.76</v>
      </c>
      <c r="P15" s="72">
        <v>2.09</v>
      </c>
      <c r="Q15" s="72">
        <v>1.26</v>
      </c>
    </row>
    <row r="16" ht="45" spans="1:17">
      <c r="A16" s="72" t="s">
        <v>38</v>
      </c>
      <c r="B16" s="72" t="s">
        <v>39</v>
      </c>
      <c r="C16" s="72" t="s">
        <v>40</v>
      </c>
      <c r="D16" s="72" t="s">
        <v>29</v>
      </c>
      <c r="E16" s="72">
        <v>37.2796</v>
      </c>
      <c r="F16" s="72">
        <v>11.12</v>
      </c>
      <c r="G16" s="72">
        <v>26.1596</v>
      </c>
      <c r="H16" s="72"/>
      <c r="I16" s="72"/>
      <c r="J16" s="72"/>
      <c r="K16" s="72">
        <v>14.25</v>
      </c>
      <c r="L16" s="72">
        <v>3.65</v>
      </c>
      <c r="M16" s="72">
        <v>1.22</v>
      </c>
      <c r="N16" s="72">
        <v>3.53</v>
      </c>
      <c r="O16" s="72">
        <v>3.76</v>
      </c>
      <c r="P16" s="72">
        <v>2.09</v>
      </c>
      <c r="Q16" s="72"/>
    </row>
    <row r="17" ht="45" spans="1:17">
      <c r="A17" s="72" t="s">
        <v>41</v>
      </c>
      <c r="B17" s="72" t="s">
        <v>39</v>
      </c>
      <c r="C17" s="72" t="s">
        <v>40</v>
      </c>
      <c r="D17" s="72" t="s">
        <v>29</v>
      </c>
      <c r="E17" s="72">
        <v>37.2796</v>
      </c>
      <c r="F17" s="72">
        <v>11.12</v>
      </c>
      <c r="G17" s="72">
        <v>26.1596</v>
      </c>
      <c r="H17" s="72"/>
      <c r="I17" s="72"/>
      <c r="J17" s="72"/>
      <c r="K17" s="72">
        <v>14.25</v>
      </c>
      <c r="L17" s="72">
        <v>3.65</v>
      </c>
      <c r="M17" s="72">
        <v>1.22</v>
      </c>
      <c r="N17" s="72">
        <v>3.53</v>
      </c>
      <c r="O17" s="72">
        <v>3.76</v>
      </c>
      <c r="P17" s="72">
        <v>2.09</v>
      </c>
      <c r="Q17" s="72">
        <v>1.26</v>
      </c>
    </row>
    <row r="18" ht="45" spans="1:17">
      <c r="A18" s="72" t="s">
        <v>42</v>
      </c>
      <c r="B18" s="72" t="s">
        <v>39</v>
      </c>
      <c r="C18" s="72" t="s">
        <v>40</v>
      </c>
      <c r="D18" s="72" t="s">
        <v>29</v>
      </c>
      <c r="E18" s="72">
        <v>37.2796</v>
      </c>
      <c r="F18" s="72">
        <v>11.12</v>
      </c>
      <c r="G18" s="72">
        <v>26.1596</v>
      </c>
      <c r="H18" s="72"/>
      <c r="I18" s="72"/>
      <c r="J18" s="72"/>
      <c r="K18" s="72">
        <v>9.38</v>
      </c>
      <c r="L18" s="72"/>
      <c r="M18" s="72"/>
      <c r="N18" s="72">
        <v>3.53</v>
      </c>
      <c r="O18" s="72">
        <v>3.76</v>
      </c>
      <c r="P18" s="72">
        <v>2.09</v>
      </c>
      <c r="Q18" s="72"/>
    </row>
    <row r="19" ht="45" spans="1:17">
      <c r="A19" s="72" t="s">
        <v>43</v>
      </c>
      <c r="B19" s="72" t="s">
        <v>39</v>
      </c>
      <c r="C19" s="72" t="s">
        <v>40</v>
      </c>
      <c r="D19" s="72" t="s">
        <v>29</v>
      </c>
      <c r="E19" s="72">
        <v>37.2796</v>
      </c>
      <c r="F19" s="72">
        <v>11.12</v>
      </c>
      <c r="G19" s="72">
        <v>26.1596</v>
      </c>
      <c r="H19" s="72"/>
      <c r="I19" s="72"/>
      <c r="J19" s="72"/>
      <c r="K19" s="72">
        <v>14.25</v>
      </c>
      <c r="L19" s="72">
        <v>3.65</v>
      </c>
      <c r="M19" s="72">
        <v>1.22</v>
      </c>
      <c r="N19" s="72">
        <v>3.53</v>
      </c>
      <c r="O19" s="72">
        <v>3.76</v>
      </c>
      <c r="P19" s="72">
        <v>2.09</v>
      </c>
      <c r="Q19" s="72">
        <v>1.26</v>
      </c>
    </row>
    <row r="20" ht="45" spans="1:17">
      <c r="A20" s="72" t="s">
        <v>44</v>
      </c>
      <c r="B20" s="72" t="s">
        <v>39</v>
      </c>
      <c r="C20" s="72" t="s">
        <v>45</v>
      </c>
      <c r="D20" s="72" t="s">
        <v>29</v>
      </c>
      <c r="E20" s="72">
        <v>32.6196</v>
      </c>
      <c r="F20" s="72">
        <v>9.73</v>
      </c>
      <c r="G20" s="72">
        <v>22.8896</v>
      </c>
      <c r="H20" s="72"/>
      <c r="I20" s="72"/>
      <c r="J20" s="72"/>
      <c r="K20" s="72">
        <v>13.52</v>
      </c>
      <c r="L20" s="72">
        <v>3.65</v>
      </c>
      <c r="M20" s="72">
        <v>1.22</v>
      </c>
      <c r="N20" s="72">
        <v>3.53</v>
      </c>
      <c r="O20" s="72">
        <v>3.29</v>
      </c>
      <c r="P20" s="72">
        <v>1.83</v>
      </c>
      <c r="Q20" s="72"/>
    </row>
    <row r="21" ht="45" spans="1:17">
      <c r="A21" s="72" t="s">
        <v>46</v>
      </c>
      <c r="B21" s="72" t="s">
        <v>39</v>
      </c>
      <c r="C21" s="72" t="s">
        <v>47</v>
      </c>
      <c r="D21" s="72" t="s">
        <v>29</v>
      </c>
      <c r="E21" s="72">
        <v>32.6196</v>
      </c>
      <c r="F21" s="72">
        <v>9.73</v>
      </c>
      <c r="G21" s="72">
        <v>22.8896</v>
      </c>
      <c r="H21" s="72"/>
      <c r="I21" s="72"/>
      <c r="J21" s="72"/>
      <c r="K21" s="72">
        <v>7.76</v>
      </c>
      <c r="L21" s="72"/>
      <c r="M21" s="72"/>
      <c r="N21" s="72">
        <v>2.64</v>
      </c>
      <c r="O21" s="72">
        <v>3.29</v>
      </c>
      <c r="P21" s="72">
        <v>1.83</v>
      </c>
      <c r="Q21" s="72"/>
    </row>
    <row r="22" ht="45" spans="1:17">
      <c r="A22" s="72" t="s">
        <v>48</v>
      </c>
      <c r="B22" s="72" t="s">
        <v>39</v>
      </c>
      <c r="C22" s="72" t="s">
        <v>49</v>
      </c>
      <c r="D22" s="72" t="s">
        <v>29</v>
      </c>
      <c r="E22" s="72">
        <v>32.7156</v>
      </c>
      <c r="F22" s="72">
        <v>9.73</v>
      </c>
      <c r="G22" s="72">
        <v>22.8896</v>
      </c>
      <c r="H22" s="72"/>
      <c r="I22" s="72"/>
      <c r="J22" s="72">
        <v>0.096</v>
      </c>
      <c r="K22" s="72">
        <v>13.52</v>
      </c>
      <c r="L22" s="72">
        <v>3.65</v>
      </c>
      <c r="M22" s="72">
        <v>1.22</v>
      </c>
      <c r="N22" s="72">
        <v>3.53</v>
      </c>
      <c r="O22" s="72">
        <v>3.29</v>
      </c>
      <c r="P22" s="72">
        <v>1.83</v>
      </c>
      <c r="Q22" s="72"/>
    </row>
    <row r="23" ht="69" customHeight="1" spans="1:17">
      <c r="A23" s="112" t="s">
        <v>50</v>
      </c>
      <c r="B23" s="112"/>
      <c r="C23" s="112"/>
      <c r="D23" s="112"/>
      <c r="E23" s="112"/>
      <c r="F23" s="112"/>
      <c r="G23" s="112"/>
      <c r="H23" s="112"/>
      <c r="I23" s="112"/>
      <c r="J23" s="112"/>
      <c r="K23" s="112"/>
      <c r="L23" s="112"/>
      <c r="M23" s="112"/>
      <c r="N23" s="112"/>
      <c r="O23" s="112"/>
      <c r="P23" s="112"/>
      <c r="Q23" s="112"/>
    </row>
  </sheetData>
  <mergeCells count="30">
    <mergeCell ref="A1:Q1"/>
    <mergeCell ref="A2:Q2"/>
    <mergeCell ref="A23:Q23"/>
    <mergeCell ref="A3:A10"/>
    <mergeCell ref="A11:A12"/>
    <mergeCell ref="B3:B10"/>
    <mergeCell ref="B11:B12"/>
    <mergeCell ref="C3:C10"/>
    <mergeCell ref="D3:D10"/>
    <mergeCell ref="D11:D12"/>
    <mergeCell ref="E9:E10"/>
    <mergeCell ref="E11:E12"/>
    <mergeCell ref="F11:F12"/>
    <mergeCell ref="G11:G12"/>
    <mergeCell ref="H9:H10"/>
    <mergeCell ref="H11:H12"/>
    <mergeCell ref="I11:I12"/>
    <mergeCell ref="J11:J12"/>
    <mergeCell ref="K9:K10"/>
    <mergeCell ref="K11:K12"/>
    <mergeCell ref="L11:L12"/>
    <mergeCell ref="M11:M12"/>
    <mergeCell ref="N11:N12"/>
    <mergeCell ref="O11:O12"/>
    <mergeCell ref="P11:P12"/>
    <mergeCell ref="Q3:Q10"/>
    <mergeCell ref="Q11:Q12"/>
    <mergeCell ref="E3:P5"/>
    <mergeCell ref="E6:J8"/>
    <mergeCell ref="K6:P8"/>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
  <sheetViews>
    <sheetView workbookViewId="0">
      <selection activeCell="A1" sqref="A1:Q18"/>
    </sheetView>
  </sheetViews>
  <sheetFormatPr defaultColWidth="9" defaultRowHeight="13.5"/>
  <cols>
    <col min="3" max="3" width="8.375" customWidth="1"/>
    <col min="4" max="4" width="7.75" customWidth="1"/>
    <col min="5" max="5" width="7.25" customWidth="1"/>
    <col min="6" max="7" width="7.375" customWidth="1"/>
    <col min="8" max="10" width="7.125" customWidth="1"/>
    <col min="11" max="11" width="7.5" customWidth="1"/>
    <col min="12" max="15" width="8.25" customWidth="1"/>
    <col min="16" max="16" width="6.75" customWidth="1"/>
    <col min="17" max="17" width="6.25" customWidth="1"/>
  </cols>
  <sheetData>
    <row r="1" ht="20.25" spans="1:17">
      <c r="A1" s="71" t="s">
        <v>0</v>
      </c>
      <c r="B1" s="71"/>
      <c r="C1" s="71"/>
      <c r="D1" s="71"/>
      <c r="E1" s="71"/>
      <c r="F1" s="71"/>
      <c r="G1" s="71"/>
      <c r="H1" s="71"/>
      <c r="I1" s="71"/>
      <c r="J1" s="71"/>
      <c r="K1" s="71"/>
      <c r="L1" s="71"/>
      <c r="M1" s="71"/>
      <c r="N1" s="71"/>
      <c r="O1" s="71"/>
      <c r="P1" s="71"/>
      <c r="Q1" s="71"/>
    </row>
    <row r="2" ht="26" customHeight="1" spans="1:17">
      <c r="A2" s="2" t="s">
        <v>51</v>
      </c>
      <c r="B2" s="2"/>
      <c r="C2" s="2"/>
      <c r="D2" s="2"/>
      <c r="E2" s="2"/>
      <c r="F2" s="2"/>
      <c r="G2" s="2"/>
      <c r="H2" s="2"/>
      <c r="I2" s="2"/>
      <c r="J2" s="2"/>
      <c r="K2" s="2"/>
      <c r="L2" s="2"/>
      <c r="M2" s="2"/>
      <c r="N2" s="2"/>
      <c r="O2" s="2"/>
      <c r="P2" s="2"/>
      <c r="Q2" s="2"/>
    </row>
    <row r="3" ht="15" customHeight="1" spans="1:17">
      <c r="A3" s="72" t="s">
        <v>2</v>
      </c>
      <c r="B3" s="72" t="s">
        <v>3</v>
      </c>
      <c r="C3" s="72" t="s">
        <v>4</v>
      </c>
      <c r="D3" s="72" t="s">
        <v>5</v>
      </c>
      <c r="E3" s="72" t="s">
        <v>6</v>
      </c>
      <c r="F3" s="72"/>
      <c r="G3" s="72"/>
      <c r="H3" s="72"/>
      <c r="I3" s="72"/>
      <c r="J3" s="72"/>
      <c r="K3" s="72"/>
      <c r="L3" s="72"/>
      <c r="M3" s="72"/>
      <c r="N3" s="72"/>
      <c r="O3" s="72"/>
      <c r="P3" s="72"/>
      <c r="Q3" s="129" t="s">
        <v>7</v>
      </c>
    </row>
    <row r="4" spans="1:17">
      <c r="A4" s="72"/>
      <c r="B4" s="72"/>
      <c r="C4" s="72"/>
      <c r="D4" s="72"/>
      <c r="E4" s="72"/>
      <c r="F4" s="72"/>
      <c r="G4" s="72"/>
      <c r="H4" s="72"/>
      <c r="I4" s="72"/>
      <c r="J4" s="72"/>
      <c r="K4" s="72"/>
      <c r="L4" s="72"/>
      <c r="M4" s="72"/>
      <c r="N4" s="72"/>
      <c r="O4" s="72"/>
      <c r="P4" s="72"/>
      <c r="Q4" s="129"/>
    </row>
    <row r="5" spans="1:17">
      <c r="A5" s="72"/>
      <c r="B5" s="72"/>
      <c r="C5" s="72"/>
      <c r="D5" s="72"/>
      <c r="E5" s="72"/>
      <c r="F5" s="72"/>
      <c r="G5" s="72"/>
      <c r="H5" s="72"/>
      <c r="I5" s="72"/>
      <c r="J5" s="72"/>
      <c r="K5" s="72"/>
      <c r="L5" s="72"/>
      <c r="M5" s="72"/>
      <c r="N5" s="72"/>
      <c r="O5" s="72"/>
      <c r="P5" s="72"/>
      <c r="Q5" s="129"/>
    </row>
    <row r="6" ht="15" customHeight="1" spans="1:17">
      <c r="A6" s="72"/>
      <c r="B6" s="72"/>
      <c r="C6" s="72"/>
      <c r="D6" s="72"/>
      <c r="E6" s="72" t="s">
        <v>8</v>
      </c>
      <c r="F6" s="72"/>
      <c r="G6" s="72"/>
      <c r="H6" s="72"/>
      <c r="I6" s="72"/>
      <c r="J6" s="72"/>
      <c r="K6" s="72" t="s">
        <v>9</v>
      </c>
      <c r="L6" s="72"/>
      <c r="M6" s="72"/>
      <c r="N6" s="72"/>
      <c r="O6" s="72"/>
      <c r="P6" s="72"/>
      <c r="Q6" s="129"/>
    </row>
    <row r="7" ht="15" customHeight="1" spans="1:17">
      <c r="A7" s="72"/>
      <c r="B7" s="72"/>
      <c r="C7" s="72"/>
      <c r="D7" s="72"/>
      <c r="E7" s="72"/>
      <c r="F7" s="72"/>
      <c r="G7" s="72"/>
      <c r="H7" s="72"/>
      <c r="I7" s="72"/>
      <c r="J7" s="72"/>
      <c r="K7" s="72"/>
      <c r="L7" s="72"/>
      <c r="M7" s="72"/>
      <c r="N7" s="72"/>
      <c r="O7" s="72"/>
      <c r="P7" s="72"/>
      <c r="Q7" s="129"/>
    </row>
    <row r="8" ht="23.25" customHeight="1" spans="1:17">
      <c r="A8" s="72"/>
      <c r="B8" s="72"/>
      <c r="C8" s="72"/>
      <c r="D8" s="72"/>
      <c r="E8" s="83"/>
      <c r="F8" s="83"/>
      <c r="G8" s="83"/>
      <c r="H8" s="83"/>
      <c r="I8" s="83"/>
      <c r="J8" s="83"/>
      <c r="K8" s="83"/>
      <c r="L8" s="83"/>
      <c r="M8" s="83"/>
      <c r="N8" s="83"/>
      <c r="O8" s="83"/>
      <c r="P8" s="83"/>
      <c r="Q8" s="129"/>
    </row>
    <row r="9" ht="15" customHeight="1" spans="1:17">
      <c r="A9" s="72"/>
      <c r="B9" s="72"/>
      <c r="C9" s="72"/>
      <c r="D9" s="133"/>
      <c r="E9" s="76" t="s">
        <v>10</v>
      </c>
      <c r="F9" s="76" t="s">
        <v>11</v>
      </c>
      <c r="G9" s="85" t="s">
        <v>12</v>
      </c>
      <c r="H9" s="76" t="s">
        <v>52</v>
      </c>
      <c r="I9" s="85" t="s">
        <v>14</v>
      </c>
      <c r="J9" s="85" t="s">
        <v>15</v>
      </c>
      <c r="K9" s="76" t="s">
        <v>10</v>
      </c>
      <c r="L9" s="85" t="s">
        <v>16</v>
      </c>
      <c r="M9" s="76" t="s">
        <v>17</v>
      </c>
      <c r="N9" s="85" t="s">
        <v>18</v>
      </c>
      <c r="O9" s="85" t="s">
        <v>19</v>
      </c>
      <c r="P9" s="76" t="s">
        <v>15</v>
      </c>
      <c r="Q9" s="130"/>
    </row>
    <row r="10" ht="19" customHeight="1" spans="1:17">
      <c r="A10" s="72"/>
      <c r="B10" s="72"/>
      <c r="C10" s="72"/>
      <c r="D10" s="133"/>
      <c r="E10" s="80"/>
      <c r="F10" s="80" t="s">
        <v>20</v>
      </c>
      <c r="G10" s="87" t="s">
        <v>20</v>
      </c>
      <c r="H10" s="80" t="s">
        <v>53</v>
      </c>
      <c r="I10" s="87" t="s">
        <v>21</v>
      </c>
      <c r="J10" s="87" t="s">
        <v>22</v>
      </c>
      <c r="K10" s="80"/>
      <c r="L10" s="80" t="s">
        <v>23</v>
      </c>
      <c r="M10" s="80" t="s">
        <v>23</v>
      </c>
      <c r="N10" s="87" t="s">
        <v>24</v>
      </c>
      <c r="O10" s="87" t="s">
        <v>25</v>
      </c>
      <c r="P10" s="80" t="s">
        <v>22</v>
      </c>
      <c r="Q10" s="130"/>
    </row>
    <row r="11" ht="25" customHeight="1" spans="1:17">
      <c r="A11" s="72" t="s">
        <v>54</v>
      </c>
      <c r="B11" s="72" t="s">
        <v>27</v>
      </c>
      <c r="C11" s="72" t="s">
        <v>30</v>
      </c>
      <c r="D11" s="72" t="s">
        <v>55</v>
      </c>
      <c r="E11" s="89">
        <v>32.71</v>
      </c>
      <c r="F11" s="134">
        <v>12.97</v>
      </c>
      <c r="G11" s="134">
        <v>19.74</v>
      </c>
      <c r="H11" s="89">
        <v>0</v>
      </c>
      <c r="I11" s="89">
        <v>0</v>
      </c>
      <c r="J11" s="89">
        <v>0</v>
      </c>
      <c r="K11" s="89">
        <v>9.48</v>
      </c>
      <c r="L11" s="89">
        <v>2.87</v>
      </c>
      <c r="M11" s="89">
        <v>1.25</v>
      </c>
      <c r="N11" s="89">
        <v>3.53</v>
      </c>
      <c r="O11" s="89">
        <v>1.83</v>
      </c>
      <c r="P11" s="89">
        <v>0</v>
      </c>
      <c r="Q11" s="72"/>
    </row>
    <row r="12" ht="25" customHeight="1" spans="1:17">
      <c r="A12" s="72" t="s">
        <v>56</v>
      </c>
      <c r="B12" s="72"/>
      <c r="C12" s="72" t="s">
        <v>34</v>
      </c>
      <c r="D12" s="72" t="s">
        <v>29</v>
      </c>
      <c r="E12" s="72">
        <v>32.02</v>
      </c>
      <c r="F12" s="81">
        <v>12.51</v>
      </c>
      <c r="G12" s="81">
        <v>19.51</v>
      </c>
      <c r="H12" s="72">
        <v>0</v>
      </c>
      <c r="I12" s="72">
        <v>0</v>
      </c>
      <c r="J12" s="72">
        <v>0</v>
      </c>
      <c r="K12" s="72">
        <v>9.47</v>
      </c>
      <c r="L12" s="72">
        <v>2.86</v>
      </c>
      <c r="M12" s="72">
        <v>1.25</v>
      </c>
      <c r="N12" s="72">
        <v>3.53</v>
      </c>
      <c r="O12" s="72">
        <v>1.83</v>
      </c>
      <c r="P12" s="72">
        <v>0</v>
      </c>
      <c r="Q12" s="90">
        <v>1.37</v>
      </c>
    </row>
    <row r="13" ht="25" customHeight="1" spans="1:17">
      <c r="A13" s="72" t="s">
        <v>57</v>
      </c>
      <c r="B13" s="72" t="s">
        <v>36</v>
      </c>
      <c r="C13" s="72" t="s">
        <v>37</v>
      </c>
      <c r="D13" s="72" t="s">
        <v>29</v>
      </c>
      <c r="E13" s="72">
        <v>28.04</v>
      </c>
      <c r="F13" s="81">
        <v>11.12</v>
      </c>
      <c r="G13" s="81">
        <v>16.92</v>
      </c>
      <c r="H13" s="72">
        <v>0</v>
      </c>
      <c r="I13" s="72">
        <v>0</v>
      </c>
      <c r="J13" s="72">
        <v>0</v>
      </c>
      <c r="K13" s="72">
        <v>9.03</v>
      </c>
      <c r="L13" s="72">
        <v>2.56</v>
      </c>
      <c r="M13" s="72">
        <v>1.11</v>
      </c>
      <c r="N13" s="72">
        <v>3.53</v>
      </c>
      <c r="O13" s="72">
        <v>1.83</v>
      </c>
      <c r="P13" s="72">
        <v>0</v>
      </c>
      <c r="Q13" s="90">
        <v>1.26</v>
      </c>
    </row>
    <row r="14" ht="25" customHeight="1" spans="1:17">
      <c r="A14" s="72" t="s">
        <v>58</v>
      </c>
      <c r="B14" s="72" t="s">
        <v>27</v>
      </c>
      <c r="C14" s="72" t="s">
        <v>40</v>
      </c>
      <c r="D14" s="72" t="s">
        <v>29</v>
      </c>
      <c r="E14" s="72">
        <v>28.04</v>
      </c>
      <c r="F14" s="81">
        <v>11.12</v>
      </c>
      <c r="G14" s="81">
        <v>16.92</v>
      </c>
      <c r="H14" s="72">
        <v>0</v>
      </c>
      <c r="I14" s="72">
        <v>0</v>
      </c>
      <c r="J14" s="72">
        <v>0</v>
      </c>
      <c r="K14" s="72">
        <v>9.03</v>
      </c>
      <c r="L14" s="72">
        <v>2.56</v>
      </c>
      <c r="M14" s="72">
        <v>1.11</v>
      </c>
      <c r="N14" s="72">
        <v>3.53</v>
      </c>
      <c r="O14" s="72">
        <v>1.83</v>
      </c>
      <c r="P14" s="72">
        <v>0</v>
      </c>
      <c r="Q14" s="90"/>
    </row>
    <row r="15" ht="25" customHeight="1" spans="1:17">
      <c r="A15" s="72" t="s">
        <v>59</v>
      </c>
      <c r="B15" s="72"/>
      <c r="C15" s="72" t="s">
        <v>60</v>
      </c>
      <c r="D15" s="72" t="s">
        <v>29</v>
      </c>
      <c r="E15" s="72">
        <v>24.53</v>
      </c>
      <c r="F15" s="81">
        <v>9.73</v>
      </c>
      <c r="G15" s="81">
        <v>14.8</v>
      </c>
      <c r="H15" s="72">
        <v>0</v>
      </c>
      <c r="I15" s="72">
        <v>0</v>
      </c>
      <c r="J15" s="72">
        <v>0</v>
      </c>
      <c r="K15" s="72">
        <v>8.57</v>
      </c>
      <c r="L15" s="72">
        <v>2.24</v>
      </c>
      <c r="M15" s="72">
        <v>0.97</v>
      </c>
      <c r="N15" s="72">
        <v>3.53</v>
      </c>
      <c r="O15" s="72">
        <v>1.83</v>
      </c>
      <c r="P15" s="72">
        <v>0</v>
      </c>
      <c r="Q15" s="90">
        <v>1.18</v>
      </c>
    </row>
    <row r="16" ht="25" customHeight="1" spans="1:17">
      <c r="A16" s="72" t="s">
        <v>61</v>
      </c>
      <c r="B16" s="72" t="s">
        <v>62</v>
      </c>
      <c r="C16" s="72" t="s">
        <v>40</v>
      </c>
      <c r="D16" s="72" t="s">
        <v>29</v>
      </c>
      <c r="E16" s="72">
        <v>28.04</v>
      </c>
      <c r="F16" s="81">
        <v>11.12</v>
      </c>
      <c r="G16" s="81">
        <v>16.92</v>
      </c>
      <c r="H16" s="72">
        <v>0</v>
      </c>
      <c r="I16" s="72">
        <v>0</v>
      </c>
      <c r="J16" s="72">
        <v>0</v>
      </c>
      <c r="K16" s="72">
        <v>9.03</v>
      </c>
      <c r="L16" s="72">
        <v>2.56</v>
      </c>
      <c r="M16" s="72">
        <v>1.11</v>
      </c>
      <c r="N16" s="72">
        <v>3.53</v>
      </c>
      <c r="O16" s="72">
        <v>1.83</v>
      </c>
      <c r="P16" s="72">
        <v>0</v>
      </c>
      <c r="Q16" s="90">
        <v>1.26</v>
      </c>
    </row>
    <row r="17" ht="25" customHeight="1" spans="1:17">
      <c r="A17" s="72" t="s">
        <v>63</v>
      </c>
      <c r="B17" s="72"/>
      <c r="C17" s="72" t="s">
        <v>64</v>
      </c>
      <c r="D17" s="72" t="s">
        <v>65</v>
      </c>
      <c r="E17" s="72">
        <v>6.13</v>
      </c>
      <c r="F17" s="81">
        <v>2.43</v>
      </c>
      <c r="G17" s="81">
        <v>3.7</v>
      </c>
      <c r="H17" s="72">
        <v>0</v>
      </c>
      <c r="I17" s="72">
        <v>0</v>
      </c>
      <c r="J17" s="72">
        <v>0</v>
      </c>
      <c r="K17" s="72">
        <v>1.18</v>
      </c>
      <c r="L17" s="72" t="s">
        <v>66</v>
      </c>
      <c r="M17" s="72" t="s">
        <v>66</v>
      </c>
      <c r="N17" s="72">
        <v>1.18</v>
      </c>
      <c r="O17" s="72" t="s">
        <v>66</v>
      </c>
      <c r="P17" s="72">
        <v>0</v>
      </c>
      <c r="Q17" s="90">
        <v>1.25</v>
      </c>
    </row>
    <row r="18" s="132" customFormat="1" ht="69" customHeight="1" spans="1:17">
      <c r="A18" s="112" t="s">
        <v>50</v>
      </c>
      <c r="B18" s="112"/>
      <c r="C18" s="112"/>
      <c r="D18" s="112"/>
      <c r="E18" s="112"/>
      <c r="F18" s="112"/>
      <c r="G18" s="112"/>
      <c r="H18" s="112"/>
      <c r="I18" s="112"/>
      <c r="J18" s="112"/>
      <c r="K18" s="112"/>
      <c r="L18" s="112"/>
      <c r="M18" s="112"/>
      <c r="N18" s="112"/>
      <c r="O18" s="112"/>
      <c r="P18" s="112"/>
      <c r="Q18" s="112"/>
    </row>
  </sheetData>
  <mergeCells count="16">
    <mergeCell ref="A1:Q1"/>
    <mergeCell ref="A2:Q2"/>
    <mergeCell ref="A18:Q18"/>
    <mergeCell ref="A3:A10"/>
    <mergeCell ref="B3:B10"/>
    <mergeCell ref="B11:B12"/>
    <mergeCell ref="B14:B15"/>
    <mergeCell ref="B16:B17"/>
    <mergeCell ref="C3:C10"/>
    <mergeCell ref="D3:D10"/>
    <mergeCell ref="E9:E10"/>
    <mergeCell ref="K9:K10"/>
    <mergeCell ref="Q3:Q10"/>
    <mergeCell ref="E3:P5"/>
    <mergeCell ref="E6:J8"/>
    <mergeCell ref="K6:P8"/>
  </mergeCells>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0"/>
  <sheetViews>
    <sheetView workbookViewId="0">
      <selection activeCell="J24" sqref="J24"/>
    </sheetView>
  </sheetViews>
  <sheetFormatPr defaultColWidth="9" defaultRowHeight="13.5"/>
  <cols>
    <col min="1" max="1" width="8.25" customWidth="1"/>
    <col min="2" max="2" width="8.625" customWidth="1"/>
    <col min="4" max="4" width="7.25" customWidth="1"/>
    <col min="5" max="5" width="8.25" customWidth="1"/>
    <col min="6" max="6" width="8" customWidth="1"/>
    <col min="7" max="7" width="8.375" customWidth="1"/>
    <col min="8" max="8" width="7" customWidth="1"/>
    <col min="9" max="9" width="6.375" customWidth="1"/>
    <col min="10" max="10" width="6.625" customWidth="1"/>
    <col min="11" max="11" width="8.125" customWidth="1"/>
    <col min="12" max="12" width="8" customWidth="1"/>
    <col min="13" max="13" width="8.25" customWidth="1"/>
    <col min="14" max="15" width="8.125" customWidth="1"/>
    <col min="16" max="16" width="6.75" customWidth="1"/>
    <col min="17" max="17" width="7.25" customWidth="1"/>
  </cols>
  <sheetData>
    <row r="1" ht="20.25" spans="1:17">
      <c r="A1" s="71" t="s">
        <v>0</v>
      </c>
      <c r="B1" s="71"/>
      <c r="C1" s="71"/>
      <c r="D1" s="71"/>
      <c r="E1" s="71"/>
      <c r="F1" s="71"/>
      <c r="G1" s="71"/>
      <c r="H1" s="71"/>
      <c r="I1" s="71"/>
      <c r="J1" s="71"/>
      <c r="K1" s="71"/>
      <c r="L1" s="71"/>
      <c r="M1" s="71"/>
      <c r="N1" s="71"/>
      <c r="O1" s="71"/>
      <c r="P1" s="71"/>
      <c r="Q1" s="71"/>
    </row>
    <row r="2" ht="24" customHeight="1" spans="1:17">
      <c r="A2" s="2" t="s">
        <v>67</v>
      </c>
      <c r="B2" s="2"/>
      <c r="C2" s="2"/>
      <c r="D2" s="2"/>
      <c r="E2" s="2"/>
      <c r="F2" s="2"/>
      <c r="G2" s="2"/>
      <c r="H2" s="2"/>
      <c r="I2" s="2"/>
      <c r="J2" s="2"/>
      <c r="K2" s="2"/>
      <c r="L2" s="2"/>
      <c r="M2" s="2"/>
      <c r="N2" s="2"/>
      <c r="O2" s="2"/>
      <c r="P2" s="2"/>
      <c r="Q2" s="2"/>
    </row>
    <row r="3" spans="1:17">
      <c r="A3" s="72" t="s">
        <v>2</v>
      </c>
      <c r="B3" s="72" t="s">
        <v>3</v>
      </c>
      <c r="C3" s="72" t="s">
        <v>4</v>
      </c>
      <c r="D3" s="72" t="s">
        <v>5</v>
      </c>
      <c r="E3" s="72" t="s">
        <v>6</v>
      </c>
      <c r="F3" s="72"/>
      <c r="G3" s="72"/>
      <c r="H3" s="72"/>
      <c r="I3" s="72"/>
      <c r="J3" s="72"/>
      <c r="K3" s="72"/>
      <c r="L3" s="72"/>
      <c r="M3" s="72"/>
      <c r="N3" s="72"/>
      <c r="O3" s="72"/>
      <c r="P3" s="72"/>
      <c r="Q3" s="129" t="s">
        <v>7</v>
      </c>
    </row>
    <row r="4" spans="1:17">
      <c r="A4" s="72"/>
      <c r="B4" s="72"/>
      <c r="C4" s="72"/>
      <c r="D4" s="72"/>
      <c r="E4" s="72"/>
      <c r="F4" s="72"/>
      <c r="G4" s="72"/>
      <c r="H4" s="72"/>
      <c r="I4" s="72"/>
      <c r="J4" s="72"/>
      <c r="K4" s="72"/>
      <c r="L4" s="72"/>
      <c r="M4" s="72"/>
      <c r="N4" s="72"/>
      <c r="O4" s="72"/>
      <c r="P4" s="72"/>
      <c r="Q4" s="129"/>
    </row>
    <row r="5" spans="1:17">
      <c r="A5" s="72"/>
      <c r="B5" s="72"/>
      <c r="C5" s="72"/>
      <c r="D5" s="72"/>
      <c r="E5" s="72"/>
      <c r="F5" s="72"/>
      <c r="G5" s="72"/>
      <c r="H5" s="72"/>
      <c r="I5" s="72"/>
      <c r="J5" s="72"/>
      <c r="K5" s="72"/>
      <c r="L5" s="72"/>
      <c r="M5" s="72"/>
      <c r="N5" s="72"/>
      <c r="O5" s="72"/>
      <c r="P5" s="72"/>
      <c r="Q5" s="129"/>
    </row>
    <row r="6" spans="1:17">
      <c r="A6" s="72"/>
      <c r="B6" s="72"/>
      <c r="C6" s="72"/>
      <c r="D6" s="72"/>
      <c r="E6" s="72" t="s">
        <v>8</v>
      </c>
      <c r="F6" s="72"/>
      <c r="G6" s="72"/>
      <c r="H6" s="72"/>
      <c r="I6" s="72"/>
      <c r="J6" s="72"/>
      <c r="K6" s="72" t="s">
        <v>9</v>
      </c>
      <c r="L6" s="72"/>
      <c r="M6" s="72"/>
      <c r="N6" s="72"/>
      <c r="O6" s="72"/>
      <c r="P6" s="72"/>
      <c r="Q6" s="129"/>
    </row>
    <row r="7" spans="1:17">
      <c r="A7" s="72"/>
      <c r="B7" s="72"/>
      <c r="C7" s="72"/>
      <c r="D7" s="72"/>
      <c r="E7" s="72"/>
      <c r="F7" s="72"/>
      <c r="G7" s="72"/>
      <c r="H7" s="72"/>
      <c r="I7" s="72"/>
      <c r="J7" s="72"/>
      <c r="K7" s="72"/>
      <c r="L7" s="72"/>
      <c r="M7" s="72"/>
      <c r="N7" s="72"/>
      <c r="O7" s="72"/>
      <c r="P7" s="72"/>
      <c r="Q7" s="129"/>
    </row>
    <row r="8" spans="1:17">
      <c r="A8" s="72"/>
      <c r="B8" s="72"/>
      <c r="C8" s="72"/>
      <c r="D8" s="72"/>
      <c r="E8" s="72"/>
      <c r="F8" s="83"/>
      <c r="G8" s="83"/>
      <c r="H8" s="83"/>
      <c r="I8" s="83"/>
      <c r="J8" s="83"/>
      <c r="K8" s="83"/>
      <c r="L8" s="83"/>
      <c r="M8" s="83"/>
      <c r="N8" s="83"/>
      <c r="O8" s="83"/>
      <c r="P8" s="83"/>
      <c r="Q8" s="129"/>
    </row>
    <row r="9" spans="1:17">
      <c r="A9" s="72"/>
      <c r="B9" s="72"/>
      <c r="C9" s="72"/>
      <c r="D9" s="72"/>
      <c r="E9" s="121" t="s">
        <v>10</v>
      </c>
      <c r="F9" s="76" t="s">
        <v>11</v>
      </c>
      <c r="G9" s="85" t="s">
        <v>12</v>
      </c>
      <c r="H9" s="76" t="s">
        <v>52</v>
      </c>
      <c r="I9" s="85" t="s">
        <v>14</v>
      </c>
      <c r="J9" s="84" t="s">
        <v>15</v>
      </c>
      <c r="K9" s="76" t="s">
        <v>10</v>
      </c>
      <c r="L9" s="85" t="s">
        <v>16</v>
      </c>
      <c r="M9" s="76" t="s">
        <v>17</v>
      </c>
      <c r="N9" s="85" t="s">
        <v>18</v>
      </c>
      <c r="O9" s="85" t="s">
        <v>19</v>
      </c>
      <c r="P9" s="76" t="s">
        <v>15</v>
      </c>
      <c r="Q9" s="130"/>
    </row>
    <row r="10" ht="22" customHeight="1" spans="1:17">
      <c r="A10" s="72"/>
      <c r="B10" s="72"/>
      <c r="C10" s="72"/>
      <c r="D10" s="72"/>
      <c r="E10" s="121"/>
      <c r="F10" s="80" t="s">
        <v>20</v>
      </c>
      <c r="G10" s="87" t="s">
        <v>20</v>
      </c>
      <c r="H10" s="80" t="s">
        <v>53</v>
      </c>
      <c r="I10" s="87" t="s">
        <v>21</v>
      </c>
      <c r="J10" s="86" t="s">
        <v>22</v>
      </c>
      <c r="K10" s="80"/>
      <c r="L10" s="80" t="s">
        <v>23</v>
      </c>
      <c r="M10" s="80" t="s">
        <v>23</v>
      </c>
      <c r="N10" s="87" t="s">
        <v>24</v>
      </c>
      <c r="O10" s="87" t="s">
        <v>25</v>
      </c>
      <c r="P10" s="80" t="s">
        <v>22</v>
      </c>
      <c r="Q10" s="130"/>
    </row>
    <row r="11" s="120" customFormat="1" ht="27" customHeight="1" spans="1:17">
      <c r="A11" s="122" t="s">
        <v>68</v>
      </c>
      <c r="B11" s="122" t="s">
        <v>69</v>
      </c>
      <c r="C11" s="122" t="s">
        <v>30</v>
      </c>
      <c r="D11" s="122" t="s">
        <v>29</v>
      </c>
      <c r="E11" s="123">
        <v>35.39</v>
      </c>
      <c r="F11" s="124">
        <v>13.9</v>
      </c>
      <c r="G11" s="125">
        <v>21.49</v>
      </c>
      <c r="H11" s="124"/>
      <c r="I11" s="126"/>
      <c r="J11" s="124"/>
      <c r="K11" s="124">
        <v>13.17</v>
      </c>
      <c r="L11" s="127">
        <v>3.65</v>
      </c>
      <c r="M11" s="124">
        <v>1.43</v>
      </c>
      <c r="N11" s="124">
        <v>3.53</v>
      </c>
      <c r="O11" s="124">
        <v>4.56</v>
      </c>
      <c r="P11" s="124"/>
      <c r="Q11" s="122"/>
    </row>
    <row r="12" s="120" customFormat="1" ht="27" customHeight="1" spans="1:17">
      <c r="A12" s="122" t="s">
        <v>70</v>
      </c>
      <c r="B12" s="122" t="s">
        <v>69</v>
      </c>
      <c r="C12" s="122" t="s">
        <v>71</v>
      </c>
      <c r="D12" s="122" t="s">
        <v>29</v>
      </c>
      <c r="E12" s="122">
        <v>31.85</v>
      </c>
      <c r="F12" s="123">
        <v>12.51</v>
      </c>
      <c r="G12" s="123">
        <v>19.34</v>
      </c>
      <c r="H12" s="122"/>
      <c r="I12" s="88"/>
      <c r="J12" s="122"/>
      <c r="K12" s="122">
        <v>12.71</v>
      </c>
      <c r="L12" s="128">
        <v>3.65</v>
      </c>
      <c r="M12" s="122">
        <v>1.43</v>
      </c>
      <c r="N12" s="122">
        <v>3.53</v>
      </c>
      <c r="O12" s="122">
        <v>4.1</v>
      </c>
      <c r="P12" s="122"/>
      <c r="Q12" s="122"/>
    </row>
    <row r="13" s="120" customFormat="1" ht="27" customHeight="1" spans="1:17">
      <c r="A13" s="122" t="s">
        <v>72</v>
      </c>
      <c r="B13" s="122" t="s">
        <v>69</v>
      </c>
      <c r="C13" s="122" t="s">
        <v>73</v>
      </c>
      <c r="D13" s="122" t="s">
        <v>29</v>
      </c>
      <c r="E13" s="123">
        <v>31.93</v>
      </c>
      <c r="F13" s="123">
        <v>12.51</v>
      </c>
      <c r="G13" s="123">
        <v>19.42</v>
      </c>
      <c r="H13" s="122"/>
      <c r="I13" s="88"/>
      <c r="J13" s="122"/>
      <c r="K13" s="122">
        <v>12.77</v>
      </c>
      <c r="L13" s="128">
        <v>3.65</v>
      </c>
      <c r="M13" s="122">
        <v>1.43</v>
      </c>
      <c r="N13" s="122">
        <v>3.53</v>
      </c>
      <c r="O13" s="122">
        <v>4.16</v>
      </c>
      <c r="P13" s="122"/>
      <c r="Q13" s="122"/>
    </row>
    <row r="14" s="120" customFormat="1" ht="27" customHeight="1" spans="1:17">
      <c r="A14" s="122" t="s">
        <v>74</v>
      </c>
      <c r="B14" s="122" t="s">
        <v>69</v>
      </c>
      <c r="C14" s="122" t="s">
        <v>34</v>
      </c>
      <c r="D14" s="122" t="s">
        <v>75</v>
      </c>
      <c r="E14" s="123">
        <v>10.64</v>
      </c>
      <c r="F14" s="123">
        <v>4.17</v>
      </c>
      <c r="G14" s="123">
        <v>6.47</v>
      </c>
      <c r="H14" s="122"/>
      <c r="I14" s="88"/>
      <c r="J14" s="122"/>
      <c r="K14" s="122">
        <v>4.27</v>
      </c>
      <c r="L14" s="128">
        <v>1.22</v>
      </c>
      <c r="M14" s="122">
        <v>0.48</v>
      </c>
      <c r="N14" s="122">
        <v>1.18</v>
      </c>
      <c r="O14" s="122">
        <v>1.39</v>
      </c>
      <c r="P14" s="122"/>
      <c r="Q14" s="131"/>
    </row>
    <row r="15" s="120" customFormat="1" ht="27" customHeight="1" spans="1:17">
      <c r="A15" s="122" t="s">
        <v>76</v>
      </c>
      <c r="B15" s="122" t="s">
        <v>77</v>
      </c>
      <c r="C15" s="122" t="s">
        <v>37</v>
      </c>
      <c r="D15" s="122" t="s">
        <v>29</v>
      </c>
      <c r="E15" s="123">
        <v>28.31</v>
      </c>
      <c r="F15" s="123">
        <v>11.12</v>
      </c>
      <c r="G15" s="123">
        <v>17.19</v>
      </c>
      <c r="H15" s="122"/>
      <c r="I15" s="88"/>
      <c r="J15" s="122"/>
      <c r="K15" s="122">
        <v>11.89</v>
      </c>
      <c r="L15" s="128">
        <v>3.65</v>
      </c>
      <c r="M15" s="122">
        <v>1.43</v>
      </c>
      <c r="N15" s="122">
        <v>3.53</v>
      </c>
      <c r="O15" s="122">
        <v>3.28</v>
      </c>
      <c r="P15" s="122"/>
      <c r="Q15" s="122"/>
    </row>
    <row r="16" s="120" customFormat="1" ht="27" customHeight="1" spans="1:17">
      <c r="A16" s="122" t="s">
        <v>78</v>
      </c>
      <c r="B16" s="122" t="s">
        <v>69</v>
      </c>
      <c r="C16" s="122" t="s">
        <v>40</v>
      </c>
      <c r="D16" s="122" t="s">
        <v>29</v>
      </c>
      <c r="E16" s="123">
        <v>28.31</v>
      </c>
      <c r="F16" s="123">
        <v>11.12</v>
      </c>
      <c r="G16" s="123">
        <v>17.19</v>
      </c>
      <c r="H16" s="122"/>
      <c r="I16" s="88"/>
      <c r="J16" s="122"/>
      <c r="K16" s="122">
        <v>11.89</v>
      </c>
      <c r="L16" s="128">
        <v>3.65</v>
      </c>
      <c r="M16" s="122">
        <v>1.43</v>
      </c>
      <c r="N16" s="122">
        <v>3.53</v>
      </c>
      <c r="O16" s="122">
        <v>3.28</v>
      </c>
      <c r="P16" s="122"/>
      <c r="Q16" s="122"/>
    </row>
    <row r="17" s="120" customFormat="1" ht="27" customHeight="1" spans="1:17">
      <c r="A17" s="122" t="s">
        <v>79</v>
      </c>
      <c r="B17" s="122" t="s">
        <v>80</v>
      </c>
      <c r="C17" s="122" t="s">
        <v>40</v>
      </c>
      <c r="D17" s="122" t="s">
        <v>29</v>
      </c>
      <c r="E17" s="123">
        <v>28.31</v>
      </c>
      <c r="F17" s="123">
        <v>11.12</v>
      </c>
      <c r="G17" s="123">
        <v>17.19</v>
      </c>
      <c r="H17" s="122"/>
      <c r="I17" s="88"/>
      <c r="J17" s="122"/>
      <c r="K17" s="122">
        <v>11.89</v>
      </c>
      <c r="L17" s="128">
        <v>3.65</v>
      </c>
      <c r="M17" s="122">
        <v>1.43</v>
      </c>
      <c r="N17" s="122">
        <v>3.53</v>
      </c>
      <c r="O17" s="122">
        <v>3.28</v>
      </c>
      <c r="P17" s="122"/>
      <c r="Q17" s="122"/>
    </row>
    <row r="18" s="120" customFormat="1" ht="27" customHeight="1" spans="1:17">
      <c r="A18" s="122" t="s">
        <v>81</v>
      </c>
      <c r="B18" s="122" t="s">
        <v>80</v>
      </c>
      <c r="C18" s="122" t="s">
        <v>40</v>
      </c>
      <c r="D18" s="122" t="s">
        <v>29</v>
      </c>
      <c r="E18" s="123">
        <v>28.31</v>
      </c>
      <c r="F18" s="123">
        <v>11.12</v>
      </c>
      <c r="G18" s="123">
        <v>17.19</v>
      </c>
      <c r="H18" s="122"/>
      <c r="I18" s="88"/>
      <c r="J18" s="122"/>
      <c r="K18" s="122">
        <v>11.89</v>
      </c>
      <c r="L18" s="128">
        <v>3.65</v>
      </c>
      <c r="M18" s="122">
        <v>1.43</v>
      </c>
      <c r="N18" s="122">
        <v>3.53</v>
      </c>
      <c r="O18" s="122">
        <v>3.28</v>
      </c>
      <c r="P18" s="122"/>
      <c r="Q18" s="122"/>
    </row>
    <row r="19" s="120" customFormat="1" ht="27" customHeight="1" spans="1:17">
      <c r="A19" s="122" t="s">
        <v>82</v>
      </c>
      <c r="B19" s="122" t="s">
        <v>80</v>
      </c>
      <c r="C19" s="122" t="s">
        <v>49</v>
      </c>
      <c r="D19" s="122" t="s">
        <v>29</v>
      </c>
      <c r="E19" s="123">
        <v>24.77</v>
      </c>
      <c r="F19" s="123">
        <v>9.73</v>
      </c>
      <c r="G19" s="123">
        <v>15.04</v>
      </c>
      <c r="H19" s="122"/>
      <c r="I19" s="88"/>
      <c r="J19" s="122"/>
      <c r="K19" s="122">
        <v>11.48</v>
      </c>
      <c r="L19" s="128">
        <v>3.65</v>
      </c>
      <c r="M19" s="122">
        <v>1.43</v>
      </c>
      <c r="N19" s="122">
        <v>3.53</v>
      </c>
      <c r="O19" s="122">
        <v>2.87</v>
      </c>
      <c r="P19" s="122"/>
      <c r="Q19" s="131"/>
    </row>
    <row r="20" ht="54" customHeight="1" spans="1:17">
      <c r="A20" s="112" t="s">
        <v>50</v>
      </c>
      <c r="B20" s="112"/>
      <c r="C20" s="112"/>
      <c r="D20" s="112"/>
      <c r="E20" s="112"/>
      <c r="F20" s="112"/>
      <c r="G20" s="112"/>
      <c r="H20" s="112"/>
      <c r="I20" s="112"/>
      <c r="J20" s="112"/>
      <c r="K20" s="112"/>
      <c r="L20" s="112"/>
      <c r="M20" s="112"/>
      <c r="N20" s="112"/>
      <c r="O20" s="112"/>
      <c r="P20" s="112"/>
      <c r="Q20" s="112"/>
    </row>
  </sheetData>
  <mergeCells count="13">
    <mergeCell ref="A1:Q1"/>
    <mergeCell ref="A2:Q2"/>
    <mergeCell ref="A20:Q20"/>
    <mergeCell ref="A3:A10"/>
    <mergeCell ref="B3:B10"/>
    <mergeCell ref="C3:C10"/>
    <mergeCell ref="D3:D10"/>
    <mergeCell ref="E9:E10"/>
    <mergeCell ref="K9:K10"/>
    <mergeCell ref="Q3:Q10"/>
    <mergeCell ref="E3:P5"/>
    <mergeCell ref="E6:J8"/>
    <mergeCell ref="K6:P8"/>
  </mergeCells>
  <pageMargins left="0.75" right="0.75" top="1" bottom="1"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7"/>
  <sheetViews>
    <sheetView workbookViewId="0">
      <selection activeCell="I16" sqref="I16"/>
    </sheetView>
  </sheetViews>
  <sheetFormatPr defaultColWidth="9" defaultRowHeight="13.5"/>
  <cols>
    <col min="4" max="4" width="8.125" customWidth="1"/>
    <col min="5" max="7" width="7.375" customWidth="1"/>
    <col min="8" max="10" width="6.75" customWidth="1"/>
    <col min="11" max="15" width="7.75" customWidth="1"/>
    <col min="16" max="16" width="6.5" customWidth="1"/>
    <col min="17" max="17" width="7.375" customWidth="1"/>
  </cols>
  <sheetData>
    <row r="1" ht="27" customHeight="1" spans="1:17">
      <c r="A1" s="71" t="s">
        <v>0</v>
      </c>
      <c r="B1" s="71"/>
      <c r="C1" s="71"/>
      <c r="D1" s="71"/>
      <c r="E1" s="71"/>
      <c r="F1" s="71"/>
      <c r="G1" s="71"/>
      <c r="H1" s="71"/>
      <c r="I1" s="71"/>
      <c r="J1" s="71"/>
      <c r="K1" s="71"/>
      <c r="L1" s="71"/>
      <c r="M1" s="71"/>
      <c r="N1" s="71"/>
      <c r="O1" s="71"/>
      <c r="P1" s="71"/>
      <c r="Q1" s="71"/>
    </row>
    <row r="2" ht="24" customHeight="1" spans="1:17">
      <c r="A2" s="2" t="s">
        <v>83</v>
      </c>
      <c r="B2" s="2"/>
      <c r="C2" s="2"/>
      <c r="D2" s="2"/>
      <c r="E2" s="2"/>
      <c r="F2" s="2"/>
      <c r="G2" s="2"/>
      <c r="H2" s="2"/>
      <c r="I2" s="2"/>
      <c r="J2" s="2"/>
      <c r="K2" s="2"/>
      <c r="L2" s="2"/>
      <c r="M2" s="2"/>
      <c r="N2" s="2"/>
      <c r="O2" s="2"/>
      <c r="P2" s="2"/>
      <c r="Q2" s="2"/>
    </row>
    <row r="3" ht="14.25" spans="1:17">
      <c r="A3" s="72" t="s">
        <v>2</v>
      </c>
      <c r="B3" s="72" t="s">
        <v>3</v>
      </c>
      <c r="C3" s="72" t="s">
        <v>4</v>
      </c>
      <c r="D3" s="72" t="s">
        <v>5</v>
      </c>
      <c r="E3" s="96" t="s">
        <v>6</v>
      </c>
      <c r="F3" s="97"/>
      <c r="G3" s="97"/>
      <c r="H3" s="97"/>
      <c r="I3" s="97"/>
      <c r="J3" s="97"/>
      <c r="K3" s="97"/>
      <c r="L3" s="97"/>
      <c r="M3" s="97"/>
      <c r="N3" s="97"/>
      <c r="O3" s="97"/>
      <c r="P3" s="113"/>
      <c r="Q3" s="91" t="s">
        <v>7</v>
      </c>
    </row>
    <row r="4" ht="14.25" spans="1:17">
      <c r="A4" s="72"/>
      <c r="B4" s="72"/>
      <c r="C4" s="72"/>
      <c r="D4" s="72"/>
      <c r="E4" s="98"/>
      <c r="F4" s="22"/>
      <c r="G4" s="22"/>
      <c r="H4" s="22"/>
      <c r="I4" s="22"/>
      <c r="J4" s="22"/>
      <c r="K4" s="22"/>
      <c r="L4" s="22"/>
      <c r="M4" s="22"/>
      <c r="N4" s="22"/>
      <c r="O4" s="22"/>
      <c r="P4" s="114"/>
      <c r="Q4" s="92"/>
    </row>
    <row r="5" spans="1:17">
      <c r="A5" s="72"/>
      <c r="B5" s="72"/>
      <c r="C5" s="72"/>
      <c r="D5" s="72"/>
      <c r="E5" s="99"/>
      <c r="F5" s="100"/>
      <c r="G5" s="100"/>
      <c r="H5" s="100"/>
      <c r="I5" s="100"/>
      <c r="J5" s="100"/>
      <c r="K5" s="100"/>
      <c r="L5" s="100"/>
      <c r="M5" s="100"/>
      <c r="N5" s="100"/>
      <c r="O5" s="100"/>
      <c r="P5" s="115"/>
      <c r="Q5" s="92"/>
    </row>
    <row r="6" spans="1:17">
      <c r="A6" s="72"/>
      <c r="B6" s="72"/>
      <c r="C6" s="72"/>
      <c r="D6" s="72"/>
      <c r="E6" s="101" t="s">
        <v>8</v>
      </c>
      <c r="F6" s="102"/>
      <c r="G6" s="102"/>
      <c r="H6" s="102"/>
      <c r="I6" s="102"/>
      <c r="J6" s="116"/>
      <c r="K6" s="101" t="s">
        <v>9</v>
      </c>
      <c r="L6" s="102"/>
      <c r="M6" s="102"/>
      <c r="N6" s="102"/>
      <c r="O6" s="102"/>
      <c r="P6" s="116"/>
      <c r="Q6" s="93"/>
    </row>
    <row r="7" spans="1:17">
      <c r="A7" s="72"/>
      <c r="B7" s="72"/>
      <c r="C7" s="72"/>
      <c r="D7" s="72"/>
      <c r="E7" s="103"/>
      <c r="F7" s="104"/>
      <c r="G7" s="104"/>
      <c r="H7" s="104"/>
      <c r="I7" s="104"/>
      <c r="J7" s="117"/>
      <c r="K7" s="103"/>
      <c r="L7" s="104"/>
      <c r="M7" s="104"/>
      <c r="N7" s="104"/>
      <c r="O7" s="104"/>
      <c r="P7" s="117"/>
      <c r="Q7" s="93"/>
    </row>
    <row r="8" ht="22" customHeight="1" spans="1:17">
      <c r="A8" s="72"/>
      <c r="B8" s="72"/>
      <c r="C8" s="72"/>
      <c r="D8" s="72"/>
      <c r="E8" s="105"/>
      <c r="F8" s="106"/>
      <c r="G8" s="106"/>
      <c r="H8" s="106"/>
      <c r="I8" s="106"/>
      <c r="J8" s="118"/>
      <c r="K8" s="105"/>
      <c r="L8" s="106"/>
      <c r="M8" s="106"/>
      <c r="N8" s="106"/>
      <c r="O8" s="106"/>
      <c r="P8" s="118"/>
      <c r="Q8" s="93"/>
    </row>
    <row r="9" ht="18" customHeight="1" spans="1:17">
      <c r="A9" s="72"/>
      <c r="B9" s="72"/>
      <c r="C9" s="72"/>
      <c r="D9" s="72"/>
      <c r="E9" s="107" t="s">
        <v>10</v>
      </c>
      <c r="F9" s="74" t="s">
        <v>11</v>
      </c>
      <c r="G9" s="85" t="s">
        <v>12</v>
      </c>
      <c r="H9" s="108" t="s">
        <v>52</v>
      </c>
      <c r="I9" s="84" t="s">
        <v>14</v>
      </c>
      <c r="J9" s="119" t="s">
        <v>15</v>
      </c>
      <c r="K9" s="107" t="s">
        <v>10</v>
      </c>
      <c r="L9" s="85" t="s">
        <v>16</v>
      </c>
      <c r="M9" s="76" t="s">
        <v>17</v>
      </c>
      <c r="N9" s="85" t="s">
        <v>18</v>
      </c>
      <c r="O9" s="85" t="s">
        <v>19</v>
      </c>
      <c r="P9" s="76" t="s">
        <v>15</v>
      </c>
      <c r="Q9" s="93"/>
    </row>
    <row r="10" ht="23" customHeight="1" spans="1:17">
      <c r="A10" s="72"/>
      <c r="B10" s="72"/>
      <c r="C10" s="72"/>
      <c r="D10" s="72"/>
      <c r="E10" s="78"/>
      <c r="F10" s="78" t="s">
        <v>20</v>
      </c>
      <c r="G10" s="87" t="s">
        <v>20</v>
      </c>
      <c r="H10" s="109" t="s">
        <v>53</v>
      </c>
      <c r="I10" s="86" t="s">
        <v>21</v>
      </c>
      <c r="J10" s="86" t="s">
        <v>22</v>
      </c>
      <c r="K10" s="78"/>
      <c r="L10" s="80" t="s">
        <v>23</v>
      </c>
      <c r="M10" s="80" t="s">
        <v>23</v>
      </c>
      <c r="N10" s="87" t="s">
        <v>24</v>
      </c>
      <c r="O10" s="87" t="s">
        <v>25</v>
      </c>
      <c r="P10" s="80" t="s">
        <v>22</v>
      </c>
      <c r="Q10" s="94"/>
    </row>
    <row r="11" ht="17" customHeight="1" spans="1:17">
      <c r="A11" s="72" t="s">
        <v>84</v>
      </c>
      <c r="B11" s="110" t="s">
        <v>27</v>
      </c>
      <c r="C11" s="111" t="s">
        <v>85</v>
      </c>
      <c r="D11" s="111" t="s">
        <v>29</v>
      </c>
      <c r="E11" s="72">
        <v>32.39</v>
      </c>
      <c r="F11" s="72">
        <v>13.9</v>
      </c>
      <c r="G11" s="72">
        <v>18.49</v>
      </c>
      <c r="H11" s="72">
        <v>0</v>
      </c>
      <c r="I11" s="72">
        <v>0</v>
      </c>
      <c r="J11" s="72">
        <v>0</v>
      </c>
      <c r="K11" s="72">
        <v>11.1</v>
      </c>
      <c r="L11" s="72">
        <v>3.65</v>
      </c>
      <c r="M11" s="90">
        <v>1.44</v>
      </c>
      <c r="N11" s="90">
        <v>3.53</v>
      </c>
      <c r="O11" s="90">
        <v>2.48</v>
      </c>
      <c r="P11" s="90">
        <v>0</v>
      </c>
      <c r="Q11" s="90">
        <v>1.44</v>
      </c>
    </row>
    <row r="12" ht="25" customHeight="1" spans="1:17">
      <c r="A12" s="72"/>
      <c r="B12" s="110"/>
      <c r="C12" s="111"/>
      <c r="D12" s="111"/>
      <c r="E12" s="72"/>
      <c r="F12" s="72"/>
      <c r="G12" s="72"/>
      <c r="H12" s="72"/>
      <c r="I12" s="72"/>
      <c r="J12" s="72"/>
      <c r="K12" s="72"/>
      <c r="L12" s="72"/>
      <c r="M12" s="90"/>
      <c r="N12" s="90"/>
      <c r="O12" s="90"/>
      <c r="P12" s="90"/>
      <c r="Q12" s="90"/>
    </row>
    <row r="13" ht="36" customHeight="1" spans="1:17">
      <c r="A13" s="72" t="s">
        <v>86</v>
      </c>
      <c r="B13" s="110" t="s">
        <v>27</v>
      </c>
      <c r="C13" s="111" t="s">
        <v>34</v>
      </c>
      <c r="D13" s="111" t="s">
        <v>29</v>
      </c>
      <c r="E13" s="72">
        <v>29.5</v>
      </c>
      <c r="F13" s="72">
        <v>12.51</v>
      </c>
      <c r="G13" s="72">
        <v>16.99</v>
      </c>
      <c r="H13" s="72">
        <v>0</v>
      </c>
      <c r="I13" s="72">
        <v>0</v>
      </c>
      <c r="J13" s="72">
        <v>0</v>
      </c>
      <c r="K13" s="72">
        <v>11.15</v>
      </c>
      <c r="L13" s="72">
        <v>3.65</v>
      </c>
      <c r="M13" s="90">
        <v>1.44</v>
      </c>
      <c r="N13" s="90">
        <v>3.53</v>
      </c>
      <c r="O13" s="90">
        <v>2.53</v>
      </c>
      <c r="P13" s="90">
        <v>0</v>
      </c>
      <c r="Q13" s="90">
        <v>1.44</v>
      </c>
    </row>
    <row r="14" ht="36" customHeight="1" spans="1:17">
      <c r="A14" s="72" t="s">
        <v>87</v>
      </c>
      <c r="B14" s="110" t="s">
        <v>36</v>
      </c>
      <c r="C14" s="111" t="s">
        <v>37</v>
      </c>
      <c r="D14" s="111" t="s">
        <v>29</v>
      </c>
      <c r="E14" s="72">
        <v>26.38</v>
      </c>
      <c r="F14" s="72">
        <v>11.12</v>
      </c>
      <c r="G14" s="72">
        <v>15.26</v>
      </c>
      <c r="H14" s="72">
        <v>0</v>
      </c>
      <c r="I14" s="72">
        <v>0</v>
      </c>
      <c r="J14" s="72">
        <v>0</v>
      </c>
      <c r="K14" s="72">
        <v>10.86</v>
      </c>
      <c r="L14" s="72">
        <v>3.65</v>
      </c>
      <c r="M14" s="90">
        <v>1.44</v>
      </c>
      <c r="N14" s="90">
        <v>3.53</v>
      </c>
      <c r="O14" s="90">
        <v>2.24</v>
      </c>
      <c r="P14" s="90">
        <v>0</v>
      </c>
      <c r="Q14" s="90">
        <v>1.26</v>
      </c>
    </row>
    <row r="15" ht="38" customHeight="1" spans="1:17">
      <c r="A15" s="72" t="s">
        <v>88</v>
      </c>
      <c r="B15" s="110" t="s">
        <v>89</v>
      </c>
      <c r="C15" s="111" t="s">
        <v>47</v>
      </c>
      <c r="D15" s="111" t="s">
        <v>29</v>
      </c>
      <c r="E15" s="72">
        <v>25.92</v>
      </c>
      <c r="F15" s="72">
        <v>11.12</v>
      </c>
      <c r="G15" s="72">
        <v>14.8</v>
      </c>
      <c r="H15" s="72">
        <v>0</v>
      </c>
      <c r="I15" s="72">
        <v>0</v>
      </c>
      <c r="J15" s="72">
        <v>0</v>
      </c>
      <c r="K15" s="72">
        <v>10.51</v>
      </c>
      <c r="L15" s="72">
        <v>3.65</v>
      </c>
      <c r="M15" s="90">
        <v>1.44</v>
      </c>
      <c r="N15" s="90">
        <v>3.53</v>
      </c>
      <c r="O15" s="90">
        <v>1.89</v>
      </c>
      <c r="P15" s="90">
        <v>0</v>
      </c>
      <c r="Q15" s="90">
        <v>1.26</v>
      </c>
    </row>
    <row r="16" ht="45" spans="1:17">
      <c r="A16" s="72" t="s">
        <v>90</v>
      </c>
      <c r="B16" s="110" t="s">
        <v>39</v>
      </c>
      <c r="C16" s="111" t="s">
        <v>64</v>
      </c>
      <c r="D16" s="111" t="s">
        <v>29</v>
      </c>
      <c r="E16" s="72">
        <v>25.92</v>
      </c>
      <c r="F16" s="72">
        <v>11.12</v>
      </c>
      <c r="G16" s="72">
        <v>14.8</v>
      </c>
      <c r="H16" s="72">
        <v>0</v>
      </c>
      <c r="I16" s="72">
        <v>0</v>
      </c>
      <c r="J16" s="72">
        <v>0</v>
      </c>
      <c r="K16" s="72">
        <v>9.74</v>
      </c>
      <c r="L16" s="72">
        <v>3.65</v>
      </c>
      <c r="M16" s="90">
        <v>1.44</v>
      </c>
      <c r="N16" s="90">
        <v>3.53</v>
      </c>
      <c r="O16" s="90">
        <v>1.12</v>
      </c>
      <c r="P16" s="90">
        <v>0</v>
      </c>
      <c r="Q16" s="90">
        <v>1.26</v>
      </c>
    </row>
    <row r="17" ht="66" customHeight="1" spans="1:17">
      <c r="A17" s="112" t="s">
        <v>50</v>
      </c>
      <c r="B17" s="112"/>
      <c r="C17" s="112"/>
      <c r="D17" s="112"/>
      <c r="E17" s="112"/>
      <c r="F17" s="112"/>
      <c r="G17" s="112"/>
      <c r="H17" s="112"/>
      <c r="I17" s="112"/>
      <c r="J17" s="112"/>
      <c r="K17" s="112"/>
      <c r="L17" s="112"/>
      <c r="M17" s="112"/>
      <c r="N17" s="112"/>
      <c r="O17" s="112"/>
      <c r="P17" s="112"/>
      <c r="Q17" s="112"/>
    </row>
  </sheetData>
  <mergeCells count="30">
    <mergeCell ref="A1:Q1"/>
    <mergeCell ref="A2:Q2"/>
    <mergeCell ref="A17:Q17"/>
    <mergeCell ref="A3:A10"/>
    <mergeCell ref="A11:A12"/>
    <mergeCell ref="B3:B10"/>
    <mergeCell ref="B11:B12"/>
    <mergeCell ref="C3:C10"/>
    <mergeCell ref="C11:C12"/>
    <mergeCell ref="D3:D10"/>
    <mergeCell ref="D11:D12"/>
    <mergeCell ref="E9:E10"/>
    <mergeCell ref="E11:E12"/>
    <mergeCell ref="F11:F12"/>
    <mergeCell ref="G11:G12"/>
    <mergeCell ref="H11:H12"/>
    <mergeCell ref="I11:I12"/>
    <mergeCell ref="J11:J12"/>
    <mergeCell ref="K9:K10"/>
    <mergeCell ref="K11:K12"/>
    <mergeCell ref="L11:L12"/>
    <mergeCell ref="M11:M12"/>
    <mergeCell ref="N11:N12"/>
    <mergeCell ref="O11:O12"/>
    <mergeCell ref="P11:P12"/>
    <mergeCell ref="Q3:Q10"/>
    <mergeCell ref="Q11:Q12"/>
    <mergeCell ref="E3:P5"/>
    <mergeCell ref="E6:J8"/>
    <mergeCell ref="K6:P8"/>
  </mergeCells>
  <pageMargins left="0.75" right="0.75" top="1" bottom="1"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1"/>
  <sheetViews>
    <sheetView workbookViewId="0">
      <selection activeCell="S20" sqref="S20"/>
    </sheetView>
  </sheetViews>
  <sheetFormatPr defaultColWidth="9" defaultRowHeight="13.5"/>
  <cols>
    <col min="5" max="5" width="7.5" customWidth="1"/>
    <col min="6" max="7" width="7.75" customWidth="1"/>
    <col min="8" max="8" width="6.875" customWidth="1"/>
    <col min="9" max="9" width="6.375" customWidth="1"/>
    <col min="10" max="10" width="6.625" customWidth="1"/>
    <col min="11" max="11" width="8.125" customWidth="1"/>
    <col min="12" max="12" width="7.25" customWidth="1"/>
    <col min="13" max="13" width="7.875" customWidth="1"/>
    <col min="14" max="14" width="8.125" customWidth="1"/>
    <col min="15" max="15" width="6.625" customWidth="1"/>
    <col min="16" max="16" width="7" customWidth="1"/>
    <col min="17" max="17" width="8.5" customWidth="1"/>
  </cols>
  <sheetData>
    <row r="1" ht="31" customHeight="1" spans="1:17">
      <c r="A1" s="71" t="s">
        <v>0</v>
      </c>
      <c r="B1" s="71"/>
      <c r="C1" s="71"/>
      <c r="D1" s="71"/>
      <c r="E1" s="71"/>
      <c r="F1" s="71"/>
      <c r="G1" s="71"/>
      <c r="H1" s="71"/>
      <c r="I1" s="71"/>
      <c r="J1" s="71"/>
      <c r="K1" s="71"/>
      <c r="L1" s="71"/>
      <c r="M1" s="71"/>
      <c r="N1" s="71"/>
      <c r="O1" s="71"/>
      <c r="P1" s="71"/>
      <c r="Q1" s="71"/>
    </row>
    <row r="2" ht="28" customHeight="1" spans="1:17">
      <c r="A2" s="2" t="s">
        <v>91</v>
      </c>
      <c r="B2" s="2"/>
      <c r="C2" s="2"/>
      <c r="D2" s="2"/>
      <c r="E2" s="2"/>
      <c r="F2" s="2"/>
      <c r="G2" s="2"/>
      <c r="H2" s="2"/>
      <c r="I2" s="2"/>
      <c r="J2" s="2"/>
      <c r="K2" s="2"/>
      <c r="L2" s="2"/>
      <c r="M2" s="2"/>
      <c r="N2" s="2"/>
      <c r="O2" s="2"/>
      <c r="P2" s="2"/>
      <c r="Q2" s="2"/>
    </row>
    <row r="3" ht="9" customHeight="1" spans="1:17">
      <c r="A3" s="72" t="s">
        <v>2</v>
      </c>
      <c r="B3" s="72" t="s">
        <v>3</v>
      </c>
      <c r="C3" s="72" t="s">
        <v>4</v>
      </c>
      <c r="D3" s="72" t="s">
        <v>5</v>
      </c>
      <c r="E3" s="72" t="s">
        <v>6</v>
      </c>
      <c r="F3" s="72"/>
      <c r="G3" s="72"/>
      <c r="H3" s="72"/>
      <c r="I3" s="72"/>
      <c r="J3" s="72"/>
      <c r="K3" s="72"/>
      <c r="L3" s="72"/>
      <c r="M3" s="72"/>
      <c r="N3" s="72"/>
      <c r="O3" s="72"/>
      <c r="P3" s="72"/>
      <c r="Q3" s="91" t="s">
        <v>7</v>
      </c>
    </row>
    <row r="4" ht="15" customHeight="1" spans="1:17">
      <c r="A4" s="72"/>
      <c r="B4" s="72"/>
      <c r="C4" s="72"/>
      <c r="D4" s="72"/>
      <c r="E4" s="72"/>
      <c r="F4" s="72"/>
      <c r="G4" s="72"/>
      <c r="H4" s="72"/>
      <c r="I4" s="72"/>
      <c r="J4" s="72"/>
      <c r="K4" s="72"/>
      <c r="L4" s="72"/>
      <c r="M4" s="72"/>
      <c r="N4" s="72"/>
      <c r="O4" s="72"/>
      <c r="P4" s="72"/>
      <c r="Q4" s="92"/>
    </row>
    <row r="5" ht="12" customHeight="1" spans="1:17">
      <c r="A5" s="72"/>
      <c r="B5" s="72"/>
      <c r="C5" s="72"/>
      <c r="D5" s="72"/>
      <c r="E5" s="72"/>
      <c r="F5" s="72"/>
      <c r="G5" s="72"/>
      <c r="H5" s="72"/>
      <c r="I5" s="72"/>
      <c r="J5" s="72"/>
      <c r="K5" s="72"/>
      <c r="L5" s="72"/>
      <c r="M5" s="72"/>
      <c r="N5" s="72"/>
      <c r="O5" s="72"/>
      <c r="P5" s="72"/>
      <c r="Q5" s="92"/>
    </row>
    <row r="6" spans="1:17">
      <c r="A6" s="72"/>
      <c r="B6" s="72"/>
      <c r="C6" s="72"/>
      <c r="D6" s="72"/>
      <c r="E6" s="72" t="s">
        <v>8</v>
      </c>
      <c r="F6" s="72"/>
      <c r="G6" s="72"/>
      <c r="H6" s="72"/>
      <c r="I6" s="72"/>
      <c r="J6" s="72"/>
      <c r="K6" s="72" t="s">
        <v>9</v>
      </c>
      <c r="L6" s="72"/>
      <c r="M6" s="72"/>
      <c r="N6" s="72"/>
      <c r="O6" s="72"/>
      <c r="P6" s="72"/>
      <c r="Q6" s="92"/>
    </row>
    <row r="7" spans="1:17">
      <c r="A7" s="72"/>
      <c r="B7" s="72"/>
      <c r="C7" s="72"/>
      <c r="D7" s="72"/>
      <c r="E7" s="72"/>
      <c r="F7" s="72"/>
      <c r="G7" s="72"/>
      <c r="H7" s="72"/>
      <c r="I7" s="72"/>
      <c r="J7" s="72"/>
      <c r="K7" s="72"/>
      <c r="L7" s="72"/>
      <c r="M7" s="72"/>
      <c r="N7" s="72"/>
      <c r="O7" s="72"/>
      <c r="P7" s="72"/>
      <c r="Q7" s="92"/>
    </row>
    <row r="8" ht="14" customHeight="1" spans="1:17">
      <c r="A8" s="72"/>
      <c r="B8" s="72"/>
      <c r="C8" s="72"/>
      <c r="D8" s="72"/>
      <c r="E8" s="72"/>
      <c r="F8" s="72"/>
      <c r="G8" s="72"/>
      <c r="H8" s="72"/>
      <c r="I8" s="72"/>
      <c r="J8" s="72"/>
      <c r="K8" s="72"/>
      <c r="L8" s="72"/>
      <c r="M8" s="72"/>
      <c r="N8" s="72"/>
      <c r="O8" s="72"/>
      <c r="P8" s="83"/>
      <c r="Q8" s="92"/>
    </row>
    <row r="9" ht="18" customHeight="1" spans="1:17">
      <c r="A9" s="72"/>
      <c r="B9" s="72"/>
      <c r="C9" s="72"/>
      <c r="D9" s="72"/>
      <c r="E9" s="73" t="s">
        <v>10</v>
      </c>
      <c r="F9" s="74" t="s">
        <v>11</v>
      </c>
      <c r="G9" s="75" t="s">
        <v>12</v>
      </c>
      <c r="H9" s="76" t="s">
        <v>52</v>
      </c>
      <c r="I9" s="84" t="s">
        <v>14</v>
      </c>
      <c r="J9" s="84" t="s">
        <v>15</v>
      </c>
      <c r="K9" s="73" t="s">
        <v>10</v>
      </c>
      <c r="L9" s="85" t="s">
        <v>16</v>
      </c>
      <c r="M9" s="76" t="s">
        <v>17</v>
      </c>
      <c r="N9" s="85" t="s">
        <v>18</v>
      </c>
      <c r="O9" s="75" t="s">
        <v>19</v>
      </c>
      <c r="P9" s="76" t="s">
        <v>15</v>
      </c>
      <c r="Q9" s="93"/>
    </row>
    <row r="10" ht="18" customHeight="1" spans="1:17">
      <c r="A10" s="72"/>
      <c r="B10" s="72"/>
      <c r="C10" s="72"/>
      <c r="D10" s="72"/>
      <c r="E10" s="77"/>
      <c r="F10" s="78" t="s">
        <v>20</v>
      </c>
      <c r="G10" s="79" t="s">
        <v>20</v>
      </c>
      <c r="H10" s="80" t="s">
        <v>53</v>
      </c>
      <c r="I10" s="86" t="s">
        <v>21</v>
      </c>
      <c r="J10" s="86" t="s">
        <v>22</v>
      </c>
      <c r="K10" s="77"/>
      <c r="L10" s="80" t="s">
        <v>23</v>
      </c>
      <c r="M10" s="80" t="s">
        <v>23</v>
      </c>
      <c r="N10" s="87" t="s">
        <v>24</v>
      </c>
      <c r="O10" s="79" t="s">
        <v>25</v>
      </c>
      <c r="P10" s="80" t="s">
        <v>22</v>
      </c>
      <c r="Q10" s="94"/>
    </row>
    <row r="11" ht="32" customHeight="1" spans="1:17">
      <c r="A11" s="81" t="s">
        <v>92</v>
      </c>
      <c r="B11" s="81" t="s">
        <v>27</v>
      </c>
      <c r="C11" s="81" t="s">
        <v>30</v>
      </c>
      <c r="D11" s="81" t="s">
        <v>29</v>
      </c>
      <c r="E11" s="72">
        <v>40.04</v>
      </c>
      <c r="F11" s="72">
        <v>13.9</v>
      </c>
      <c r="G11" s="72">
        <v>26.14</v>
      </c>
      <c r="H11" s="72"/>
      <c r="I11" s="88"/>
      <c r="J11" s="72"/>
      <c r="K11" s="72">
        <v>8.556</v>
      </c>
      <c r="L11" s="72">
        <v>3.6541</v>
      </c>
      <c r="M11" s="72">
        <v>1.3703</v>
      </c>
      <c r="N11" s="72">
        <v>3.5316</v>
      </c>
      <c r="O11" s="72"/>
      <c r="P11" s="89"/>
      <c r="Q11" s="81">
        <v>1.44</v>
      </c>
    </row>
    <row r="12" ht="32" customHeight="1" spans="1:17">
      <c r="A12" s="81" t="s">
        <v>93</v>
      </c>
      <c r="B12" s="81" t="s">
        <v>27</v>
      </c>
      <c r="C12" s="81" t="s">
        <v>34</v>
      </c>
      <c r="D12" s="81" t="s">
        <v>29</v>
      </c>
      <c r="E12" s="72">
        <v>36.24</v>
      </c>
      <c r="F12" s="72">
        <v>12.51</v>
      </c>
      <c r="G12" s="72">
        <v>23.73</v>
      </c>
      <c r="H12" s="72"/>
      <c r="I12" s="88"/>
      <c r="J12" s="72"/>
      <c r="K12" s="72">
        <v>8.556</v>
      </c>
      <c r="L12" s="72">
        <v>3.6541</v>
      </c>
      <c r="M12" s="72">
        <v>1.3703</v>
      </c>
      <c r="N12" s="72">
        <v>3.5316</v>
      </c>
      <c r="O12" s="72"/>
      <c r="P12" s="72"/>
      <c r="Q12" s="81">
        <v>1.44</v>
      </c>
    </row>
    <row r="13" ht="32" customHeight="1" spans="1:17">
      <c r="A13" s="81" t="s">
        <v>94</v>
      </c>
      <c r="B13" s="81" t="s">
        <v>36</v>
      </c>
      <c r="C13" s="81" t="s">
        <v>95</v>
      </c>
      <c r="D13" s="81" t="s">
        <v>29</v>
      </c>
      <c r="E13" s="72">
        <v>32.03</v>
      </c>
      <c r="F13" s="72">
        <v>11.12</v>
      </c>
      <c r="G13" s="72">
        <v>20.91</v>
      </c>
      <c r="H13" s="72"/>
      <c r="I13" s="88"/>
      <c r="J13" s="72"/>
      <c r="K13" s="72">
        <v>8.556</v>
      </c>
      <c r="L13" s="72">
        <v>3.6541</v>
      </c>
      <c r="M13" s="72">
        <v>1.3703</v>
      </c>
      <c r="N13" s="72">
        <v>3.5316</v>
      </c>
      <c r="O13" s="72"/>
      <c r="P13" s="72"/>
      <c r="Q13" s="81">
        <v>1.26</v>
      </c>
    </row>
    <row r="14" ht="32" customHeight="1" spans="1:17">
      <c r="A14" s="81" t="s">
        <v>96</v>
      </c>
      <c r="B14" s="81" t="s">
        <v>27</v>
      </c>
      <c r="C14" s="81" t="s">
        <v>40</v>
      </c>
      <c r="D14" s="81" t="s">
        <v>97</v>
      </c>
      <c r="E14" s="72">
        <v>19.56</v>
      </c>
      <c r="F14" s="72">
        <v>6.79</v>
      </c>
      <c r="G14" s="72">
        <v>12.77</v>
      </c>
      <c r="H14" s="72"/>
      <c r="I14" s="88"/>
      <c r="J14" s="72"/>
      <c r="K14" s="72">
        <v>4.688</v>
      </c>
      <c r="L14" s="72">
        <v>1.9112</v>
      </c>
      <c r="M14" s="72">
        <v>0.7167</v>
      </c>
      <c r="N14" s="72">
        <v>2.0601</v>
      </c>
      <c r="O14" s="72"/>
      <c r="P14" s="72"/>
      <c r="Q14" s="81">
        <v>0.735</v>
      </c>
    </row>
    <row r="15" ht="32" customHeight="1" spans="1:17">
      <c r="A15" s="81" t="s">
        <v>98</v>
      </c>
      <c r="B15" s="81" t="s">
        <v>27</v>
      </c>
      <c r="C15" s="81" t="s">
        <v>40</v>
      </c>
      <c r="D15" s="81" t="s">
        <v>29</v>
      </c>
      <c r="E15" s="72">
        <v>32.03</v>
      </c>
      <c r="F15" s="72">
        <v>11.12</v>
      </c>
      <c r="G15" s="72">
        <v>20.91</v>
      </c>
      <c r="H15" s="72"/>
      <c r="I15" s="88"/>
      <c r="J15" s="72"/>
      <c r="K15" s="72">
        <v>7.1843</v>
      </c>
      <c r="L15" s="81">
        <v>2.6565</v>
      </c>
      <c r="M15" s="81">
        <v>0.9962</v>
      </c>
      <c r="N15" s="72">
        <v>3.5316</v>
      </c>
      <c r="O15" s="72"/>
      <c r="P15" s="72"/>
      <c r="Q15" s="81">
        <v>1.26</v>
      </c>
    </row>
    <row r="16" ht="40" customHeight="1" spans="1:17">
      <c r="A16" s="81" t="s">
        <v>99</v>
      </c>
      <c r="B16" s="81" t="s">
        <v>89</v>
      </c>
      <c r="C16" s="81" t="s">
        <v>40</v>
      </c>
      <c r="D16" s="81" t="s">
        <v>29</v>
      </c>
      <c r="E16" s="72">
        <v>32.03</v>
      </c>
      <c r="F16" s="72">
        <v>11.12</v>
      </c>
      <c r="G16" s="72">
        <v>20.91</v>
      </c>
      <c r="H16" s="72"/>
      <c r="I16" s="88"/>
      <c r="J16" s="72"/>
      <c r="K16" s="72">
        <v>0</v>
      </c>
      <c r="L16" s="81">
        <v>0</v>
      </c>
      <c r="M16" s="81">
        <v>0</v>
      </c>
      <c r="N16" s="81">
        <v>0</v>
      </c>
      <c r="O16" s="90"/>
      <c r="P16" s="90"/>
      <c r="Q16" s="95">
        <v>1.26</v>
      </c>
    </row>
    <row r="17" ht="40" customHeight="1" spans="1:17">
      <c r="A17" s="81" t="s">
        <v>100</v>
      </c>
      <c r="B17" s="81" t="s">
        <v>89</v>
      </c>
      <c r="C17" s="81" t="s">
        <v>40</v>
      </c>
      <c r="D17" s="81" t="s">
        <v>29</v>
      </c>
      <c r="E17" s="72">
        <v>32.03</v>
      </c>
      <c r="F17" s="72">
        <v>11.12</v>
      </c>
      <c r="G17" s="72">
        <v>20.91</v>
      </c>
      <c r="H17" s="72"/>
      <c r="I17" s="88"/>
      <c r="J17" s="72"/>
      <c r="K17" s="72">
        <v>7.1843</v>
      </c>
      <c r="L17" s="81">
        <v>2.6565</v>
      </c>
      <c r="M17" s="81">
        <v>0.9962</v>
      </c>
      <c r="N17" s="72">
        <v>3.5316</v>
      </c>
      <c r="O17" s="90"/>
      <c r="P17" s="90"/>
      <c r="Q17" s="95">
        <v>1.26</v>
      </c>
    </row>
    <row r="18" ht="40" customHeight="1" spans="1:17">
      <c r="A18" s="81" t="s">
        <v>101</v>
      </c>
      <c r="B18" s="81" t="s">
        <v>89</v>
      </c>
      <c r="C18" s="81" t="s">
        <v>40</v>
      </c>
      <c r="D18" s="81" t="s">
        <v>29</v>
      </c>
      <c r="E18" s="72">
        <v>32.03</v>
      </c>
      <c r="F18" s="72">
        <v>11.12</v>
      </c>
      <c r="G18" s="72">
        <v>20.91</v>
      </c>
      <c r="H18" s="72"/>
      <c r="I18" s="88"/>
      <c r="J18" s="72"/>
      <c r="K18" s="72">
        <v>8.182</v>
      </c>
      <c r="L18" s="72">
        <v>3.6541</v>
      </c>
      <c r="M18" s="81">
        <v>0.9963</v>
      </c>
      <c r="N18" s="72">
        <v>3.5316</v>
      </c>
      <c r="O18" s="90"/>
      <c r="P18" s="90"/>
      <c r="Q18" s="95">
        <v>1.26</v>
      </c>
    </row>
    <row r="19" ht="40" customHeight="1" spans="1:17">
      <c r="A19" s="81" t="s">
        <v>102</v>
      </c>
      <c r="B19" s="81" t="s">
        <v>27</v>
      </c>
      <c r="C19" s="81" t="s">
        <v>40</v>
      </c>
      <c r="D19" s="81" t="s">
        <v>29</v>
      </c>
      <c r="E19" s="72">
        <v>32.03</v>
      </c>
      <c r="F19" s="72">
        <v>11.12</v>
      </c>
      <c r="G19" s="72">
        <v>20.91</v>
      </c>
      <c r="H19" s="72"/>
      <c r="I19" s="88"/>
      <c r="J19" s="72"/>
      <c r="K19" s="72">
        <v>7.5117</v>
      </c>
      <c r="L19" s="72">
        <v>2.8946</v>
      </c>
      <c r="M19" s="72">
        <v>1.0855</v>
      </c>
      <c r="N19" s="72">
        <v>3.5316</v>
      </c>
      <c r="O19" s="90"/>
      <c r="P19" s="90"/>
      <c r="Q19" s="95">
        <v>1.26</v>
      </c>
    </row>
    <row r="20" ht="40" customHeight="1" spans="1:17">
      <c r="A20" s="81" t="s">
        <v>103</v>
      </c>
      <c r="B20" s="81" t="s">
        <v>89</v>
      </c>
      <c r="C20" s="81" t="s">
        <v>64</v>
      </c>
      <c r="D20" s="81" t="s">
        <v>29</v>
      </c>
      <c r="E20" s="72">
        <v>28.03</v>
      </c>
      <c r="F20" s="72">
        <v>9.73</v>
      </c>
      <c r="G20" s="72">
        <v>18.3</v>
      </c>
      <c r="H20" s="72"/>
      <c r="I20" s="88"/>
      <c r="J20" s="72"/>
      <c r="K20" s="72">
        <v>8.556</v>
      </c>
      <c r="L20" s="72">
        <v>3.6541</v>
      </c>
      <c r="M20" s="72">
        <v>1.3703</v>
      </c>
      <c r="N20" s="72">
        <v>3.5316</v>
      </c>
      <c r="O20" s="90"/>
      <c r="P20" s="90"/>
      <c r="Q20" s="95">
        <v>1.26</v>
      </c>
    </row>
    <row r="21" ht="63" customHeight="1" spans="1:17">
      <c r="A21" s="82" t="s">
        <v>50</v>
      </c>
      <c r="B21" s="82"/>
      <c r="C21" s="82"/>
      <c r="D21" s="82"/>
      <c r="E21" s="82"/>
      <c r="F21" s="82"/>
      <c r="G21" s="82"/>
      <c r="H21" s="82"/>
      <c r="I21" s="82"/>
      <c r="J21" s="82"/>
      <c r="K21" s="82"/>
      <c r="L21" s="82"/>
      <c r="M21" s="82"/>
      <c r="N21" s="82"/>
      <c r="O21" s="82"/>
      <c r="P21" s="82"/>
      <c r="Q21" s="82"/>
    </row>
  </sheetData>
  <mergeCells count="13">
    <mergeCell ref="A1:Q1"/>
    <mergeCell ref="A2:Q2"/>
    <mergeCell ref="A21:Q21"/>
    <mergeCell ref="A3:A10"/>
    <mergeCell ref="B3:B10"/>
    <mergeCell ref="C3:C10"/>
    <mergeCell ref="D3:D10"/>
    <mergeCell ref="E9:E10"/>
    <mergeCell ref="K9:K10"/>
    <mergeCell ref="Q3:Q10"/>
    <mergeCell ref="E3:P5"/>
    <mergeCell ref="E6:J8"/>
    <mergeCell ref="K6:P8"/>
  </mergeCells>
  <pageMargins left="0.75" right="0.75" top="1" bottom="1"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
  <sheetViews>
    <sheetView workbookViewId="0">
      <selection activeCell="Q18" sqref="A1:Q18"/>
    </sheetView>
  </sheetViews>
  <sheetFormatPr defaultColWidth="9" defaultRowHeight="13.5"/>
  <cols>
    <col min="2" max="2" width="10" customWidth="1"/>
    <col min="5" max="7" width="8.125" customWidth="1"/>
    <col min="8" max="10" width="6.25" customWidth="1"/>
    <col min="11" max="15" width="7.625" customWidth="1"/>
    <col min="16" max="16" width="6.5" customWidth="1"/>
    <col min="17" max="17" width="7.875" customWidth="1"/>
  </cols>
  <sheetData>
    <row r="1" ht="28.5" spans="1:17">
      <c r="A1" s="1" t="s">
        <v>0</v>
      </c>
      <c r="B1" s="1"/>
      <c r="C1" s="1"/>
      <c r="D1" s="1"/>
      <c r="E1" s="1"/>
      <c r="F1" s="1"/>
      <c r="G1" s="1"/>
      <c r="H1" s="1"/>
      <c r="I1" s="1"/>
      <c r="J1" s="1"/>
      <c r="K1" s="1"/>
      <c r="L1" s="1"/>
      <c r="M1" s="1"/>
      <c r="N1" s="1"/>
      <c r="O1" s="1"/>
      <c r="P1" s="1"/>
      <c r="Q1" s="41"/>
    </row>
    <row r="2" ht="22" customHeight="1" spans="1:17">
      <c r="A2" s="45" t="s">
        <v>104</v>
      </c>
      <c r="B2" s="45"/>
      <c r="C2" s="45"/>
      <c r="D2" s="45"/>
      <c r="E2" s="45"/>
      <c r="F2" s="45"/>
      <c r="G2" s="45"/>
      <c r="H2" s="45"/>
      <c r="I2" s="45"/>
      <c r="J2" s="45"/>
      <c r="K2" s="45"/>
      <c r="L2" s="45"/>
      <c r="M2" s="45"/>
      <c r="N2" s="45"/>
      <c r="O2" s="45"/>
      <c r="P2" s="45"/>
      <c r="Q2" s="45"/>
    </row>
    <row r="3" ht="24" customHeight="1" spans="1:17">
      <c r="A3" s="3" t="s">
        <v>105</v>
      </c>
      <c r="B3" s="46" t="s">
        <v>3</v>
      </c>
      <c r="C3" s="46" t="s">
        <v>106</v>
      </c>
      <c r="D3" s="4" t="s">
        <v>107</v>
      </c>
      <c r="E3" s="47" t="s">
        <v>108</v>
      </c>
      <c r="F3" s="48"/>
      <c r="G3" s="48"/>
      <c r="H3" s="48"/>
      <c r="I3" s="48"/>
      <c r="J3" s="48"/>
      <c r="K3" s="48"/>
      <c r="L3" s="48"/>
      <c r="M3" s="48"/>
      <c r="N3" s="48"/>
      <c r="O3" s="48"/>
      <c r="P3" s="63"/>
      <c r="Q3" s="68" t="s">
        <v>7</v>
      </c>
    </row>
    <row r="4" ht="14.25" spans="1:17">
      <c r="A4" s="3"/>
      <c r="B4" s="46"/>
      <c r="C4" s="46"/>
      <c r="D4" s="49"/>
      <c r="E4" s="50" t="s">
        <v>109</v>
      </c>
      <c r="F4" s="51"/>
      <c r="G4" s="51"/>
      <c r="H4" s="51"/>
      <c r="I4" s="51"/>
      <c r="J4" s="64"/>
      <c r="K4" s="8" t="s">
        <v>110</v>
      </c>
      <c r="L4" s="51"/>
      <c r="M4" s="51"/>
      <c r="N4" s="51"/>
      <c r="O4" s="51"/>
      <c r="P4" s="64"/>
      <c r="Q4" s="69"/>
    </row>
    <row r="5" ht="14.25" spans="1:17">
      <c r="A5" s="3"/>
      <c r="B5" s="46"/>
      <c r="C5" s="46"/>
      <c r="D5" s="49"/>
      <c r="E5" s="49"/>
      <c r="F5" s="52"/>
      <c r="G5" s="52"/>
      <c r="H5" s="52"/>
      <c r="I5" s="52"/>
      <c r="J5" s="57"/>
      <c r="K5" s="49"/>
      <c r="L5" s="52"/>
      <c r="M5" s="52"/>
      <c r="N5" s="52"/>
      <c r="O5" s="52"/>
      <c r="P5" s="57"/>
      <c r="Q5" s="69"/>
    </row>
    <row r="6" ht="14.25" spans="1:17">
      <c r="A6" s="3"/>
      <c r="B6" s="46"/>
      <c r="C6" s="46"/>
      <c r="D6" s="49"/>
      <c r="E6" s="49"/>
      <c r="F6" s="52"/>
      <c r="G6" s="52"/>
      <c r="H6" s="52"/>
      <c r="I6" s="52"/>
      <c r="J6" s="57"/>
      <c r="K6" s="49"/>
      <c r="L6" s="52"/>
      <c r="M6" s="52"/>
      <c r="N6" s="52"/>
      <c r="O6" s="52"/>
      <c r="P6" s="57"/>
      <c r="Q6" s="69"/>
    </row>
    <row r="7" ht="14.25" spans="1:17">
      <c r="A7" s="3"/>
      <c r="B7" s="46"/>
      <c r="C7" s="46"/>
      <c r="D7" s="49"/>
      <c r="E7" s="49"/>
      <c r="F7" s="52"/>
      <c r="G7" s="52"/>
      <c r="H7" s="52"/>
      <c r="I7" s="52"/>
      <c r="J7" s="57"/>
      <c r="K7" s="49"/>
      <c r="L7" s="52"/>
      <c r="M7" s="52"/>
      <c r="N7" s="52"/>
      <c r="O7" s="52"/>
      <c r="P7" s="57"/>
      <c r="Q7" s="69"/>
    </row>
    <row r="8" ht="6" customHeight="1" spans="1:17">
      <c r="A8" s="3"/>
      <c r="B8" s="46"/>
      <c r="C8" s="46"/>
      <c r="D8" s="49"/>
      <c r="E8" s="53"/>
      <c r="F8" s="54"/>
      <c r="G8" s="54"/>
      <c r="H8" s="54"/>
      <c r="I8" s="54"/>
      <c r="J8" s="61"/>
      <c r="K8" s="53"/>
      <c r="L8" s="54"/>
      <c r="M8" s="54"/>
      <c r="N8" s="54"/>
      <c r="O8" s="54"/>
      <c r="P8" s="61"/>
      <c r="Q8" s="69"/>
    </row>
    <row r="9" ht="14.25" spans="1:17">
      <c r="A9" s="3"/>
      <c r="B9" s="46"/>
      <c r="C9" s="46"/>
      <c r="D9" s="55"/>
      <c r="E9" s="56" t="s">
        <v>111</v>
      </c>
      <c r="F9" s="57" t="s">
        <v>11</v>
      </c>
      <c r="G9" s="58" t="s">
        <v>12</v>
      </c>
      <c r="H9" s="17" t="s">
        <v>52</v>
      </c>
      <c r="I9" s="58" t="s">
        <v>14</v>
      </c>
      <c r="J9" s="58" t="s">
        <v>15</v>
      </c>
      <c r="K9" s="65" t="s">
        <v>112</v>
      </c>
      <c r="L9" s="58" t="s">
        <v>16</v>
      </c>
      <c r="M9" s="17" t="s">
        <v>17</v>
      </c>
      <c r="N9" s="58" t="s">
        <v>18</v>
      </c>
      <c r="O9" s="58" t="s">
        <v>19</v>
      </c>
      <c r="P9" s="66" t="s">
        <v>15</v>
      </c>
      <c r="Q9" s="69"/>
    </row>
    <row r="10" ht="19" customHeight="1" spans="1:17">
      <c r="A10" s="3"/>
      <c r="B10" s="46"/>
      <c r="C10" s="46"/>
      <c r="D10" s="59"/>
      <c r="E10" s="60"/>
      <c r="F10" s="61" t="s">
        <v>20</v>
      </c>
      <c r="G10" s="62" t="s">
        <v>20</v>
      </c>
      <c r="H10" s="21" t="s">
        <v>53</v>
      </c>
      <c r="I10" s="62" t="s">
        <v>21</v>
      </c>
      <c r="J10" s="62" t="s">
        <v>22</v>
      </c>
      <c r="K10" s="67"/>
      <c r="L10" s="21" t="s">
        <v>23</v>
      </c>
      <c r="M10" s="21" t="s">
        <v>23</v>
      </c>
      <c r="N10" s="62" t="s">
        <v>24</v>
      </c>
      <c r="O10" s="62" t="s">
        <v>25</v>
      </c>
      <c r="P10" s="39" t="s">
        <v>22</v>
      </c>
      <c r="Q10" s="70"/>
    </row>
    <row r="11" ht="30" customHeight="1" spans="1:17">
      <c r="A11" s="22" t="s">
        <v>113</v>
      </c>
      <c r="B11" s="22" t="s">
        <v>114</v>
      </c>
      <c r="C11" s="22" t="s">
        <v>30</v>
      </c>
      <c r="D11" s="22" t="s">
        <v>115</v>
      </c>
      <c r="E11" s="24">
        <f t="shared" ref="E11:E18" si="0">SUM(F11+G11)</f>
        <v>17.34</v>
      </c>
      <c r="F11" s="22">
        <v>9.27</v>
      </c>
      <c r="G11" s="22">
        <v>8.07</v>
      </c>
      <c r="H11" s="24">
        <v>0</v>
      </c>
      <c r="I11" s="24">
        <v>0</v>
      </c>
      <c r="J11" s="24">
        <v>0</v>
      </c>
      <c r="K11" s="25">
        <f t="shared" ref="K11:K18" si="1">L11+M11+N11+O11+P11</f>
        <v>6.34</v>
      </c>
      <c r="L11" s="22">
        <v>2.44</v>
      </c>
      <c r="M11" s="22">
        <v>0.91</v>
      </c>
      <c r="N11" s="22">
        <v>2.08</v>
      </c>
      <c r="O11" s="22">
        <v>0.91</v>
      </c>
      <c r="P11" s="24">
        <v>0</v>
      </c>
      <c r="Q11" s="24">
        <v>0.96</v>
      </c>
    </row>
    <row r="12" ht="30" customHeight="1" spans="1:17">
      <c r="A12" s="26" t="s">
        <v>116</v>
      </c>
      <c r="B12" s="26" t="s">
        <v>114</v>
      </c>
      <c r="C12" s="26" t="s">
        <v>71</v>
      </c>
      <c r="D12" s="26" t="s">
        <v>29</v>
      </c>
      <c r="E12" s="24">
        <f t="shared" si="0"/>
        <v>23.41</v>
      </c>
      <c r="F12" s="26">
        <v>12.51</v>
      </c>
      <c r="G12" s="26">
        <v>10.9</v>
      </c>
      <c r="H12" s="24">
        <v>0</v>
      </c>
      <c r="I12" s="24">
        <v>0</v>
      </c>
      <c r="J12" s="24">
        <v>0</v>
      </c>
      <c r="K12" s="25">
        <f t="shared" si="1"/>
        <v>9.26</v>
      </c>
      <c r="L12" s="26">
        <v>3.65</v>
      </c>
      <c r="M12" s="26">
        <v>1.37</v>
      </c>
      <c r="N12" s="26">
        <v>3.02</v>
      </c>
      <c r="O12" s="26">
        <v>1.22</v>
      </c>
      <c r="P12" s="24">
        <v>0</v>
      </c>
      <c r="Q12" s="24">
        <v>1.44</v>
      </c>
    </row>
    <row r="13" ht="30" customHeight="1" spans="1:17">
      <c r="A13" s="26" t="s">
        <v>117</v>
      </c>
      <c r="B13" s="26" t="s">
        <v>114</v>
      </c>
      <c r="C13" s="26" t="s">
        <v>34</v>
      </c>
      <c r="D13" s="26" t="s">
        <v>29</v>
      </c>
      <c r="E13" s="24">
        <f t="shared" si="0"/>
        <v>24.13</v>
      </c>
      <c r="F13" s="26">
        <v>12.51</v>
      </c>
      <c r="G13" s="26">
        <v>11.62</v>
      </c>
      <c r="H13" s="24">
        <v>0</v>
      </c>
      <c r="I13" s="24">
        <v>0</v>
      </c>
      <c r="J13" s="24">
        <v>0</v>
      </c>
      <c r="K13" s="25">
        <f t="shared" si="1"/>
        <v>9.35</v>
      </c>
      <c r="L13" s="26">
        <v>3.65</v>
      </c>
      <c r="M13" s="26">
        <v>1.37</v>
      </c>
      <c r="N13" s="26">
        <v>3.11</v>
      </c>
      <c r="O13" s="26">
        <v>1.22</v>
      </c>
      <c r="P13" s="24">
        <v>0</v>
      </c>
      <c r="Q13" s="24">
        <v>1.44</v>
      </c>
    </row>
    <row r="14" ht="30" customHeight="1" spans="1:17">
      <c r="A14" s="26" t="s">
        <v>118</v>
      </c>
      <c r="B14" s="26" t="s">
        <v>114</v>
      </c>
      <c r="C14" s="26" t="s">
        <v>40</v>
      </c>
      <c r="D14" s="26" t="s">
        <v>29</v>
      </c>
      <c r="E14" s="24">
        <f t="shared" si="0"/>
        <v>20.81</v>
      </c>
      <c r="F14" s="26">
        <v>11.12</v>
      </c>
      <c r="G14" s="26">
        <v>9.69</v>
      </c>
      <c r="H14" s="24">
        <v>0</v>
      </c>
      <c r="I14" s="24">
        <v>0</v>
      </c>
      <c r="J14" s="24">
        <v>0</v>
      </c>
      <c r="K14" s="25">
        <f t="shared" si="1"/>
        <v>8.79</v>
      </c>
      <c r="L14" s="26">
        <v>3.65</v>
      </c>
      <c r="M14" s="26">
        <v>1.37</v>
      </c>
      <c r="N14" s="26">
        <v>2.68</v>
      </c>
      <c r="O14" s="26">
        <v>1.09</v>
      </c>
      <c r="P14" s="24">
        <v>0</v>
      </c>
      <c r="Q14" s="24">
        <v>1.26</v>
      </c>
    </row>
    <row r="15" ht="30" customHeight="1" spans="1:17">
      <c r="A15" s="26" t="s">
        <v>119</v>
      </c>
      <c r="B15" s="26" t="s">
        <v>114</v>
      </c>
      <c r="C15" s="26" t="s">
        <v>40</v>
      </c>
      <c r="D15" s="26" t="s">
        <v>29</v>
      </c>
      <c r="E15" s="24">
        <f t="shared" si="0"/>
        <v>20.81</v>
      </c>
      <c r="F15" s="26">
        <v>11.12</v>
      </c>
      <c r="G15" s="26">
        <v>9.69</v>
      </c>
      <c r="H15" s="24">
        <v>0</v>
      </c>
      <c r="I15" s="24">
        <v>0</v>
      </c>
      <c r="J15" s="24">
        <v>0</v>
      </c>
      <c r="K15" s="25">
        <f t="shared" si="1"/>
        <v>8.79</v>
      </c>
      <c r="L15" s="26">
        <v>3.65</v>
      </c>
      <c r="M15" s="26">
        <v>1.37</v>
      </c>
      <c r="N15" s="26">
        <v>2.68</v>
      </c>
      <c r="O15" s="26">
        <v>1.09</v>
      </c>
      <c r="P15" s="24">
        <v>0</v>
      </c>
      <c r="Q15" s="24">
        <v>1.26</v>
      </c>
    </row>
    <row r="16" ht="30" customHeight="1" spans="1:17">
      <c r="A16" s="26" t="s">
        <v>120</v>
      </c>
      <c r="B16" s="26" t="s">
        <v>121</v>
      </c>
      <c r="C16" s="26" t="s">
        <v>37</v>
      </c>
      <c r="D16" s="26" t="s">
        <v>29</v>
      </c>
      <c r="E16" s="24">
        <f t="shared" si="0"/>
        <v>20.81</v>
      </c>
      <c r="F16" s="26">
        <v>11.12</v>
      </c>
      <c r="G16" s="26">
        <v>9.69</v>
      </c>
      <c r="H16" s="24">
        <v>0</v>
      </c>
      <c r="I16" s="24">
        <v>0</v>
      </c>
      <c r="J16" s="24">
        <v>0</v>
      </c>
      <c r="K16" s="25">
        <f t="shared" si="1"/>
        <v>8.79</v>
      </c>
      <c r="L16" s="26">
        <v>3.65</v>
      </c>
      <c r="M16" s="26">
        <v>1.37</v>
      </c>
      <c r="N16" s="26">
        <v>2.68</v>
      </c>
      <c r="O16" s="26">
        <v>1.09</v>
      </c>
      <c r="P16" s="24">
        <v>0</v>
      </c>
      <c r="Q16" s="24">
        <v>1.26</v>
      </c>
    </row>
    <row r="17" ht="39" customHeight="1" spans="1:17">
      <c r="A17" s="26" t="s">
        <v>122</v>
      </c>
      <c r="B17" s="26" t="s">
        <v>39</v>
      </c>
      <c r="C17" s="26" t="s">
        <v>40</v>
      </c>
      <c r="D17" s="26" t="s">
        <v>29</v>
      </c>
      <c r="E17" s="24">
        <f t="shared" si="0"/>
        <v>20.81</v>
      </c>
      <c r="F17" s="26">
        <v>11.12</v>
      </c>
      <c r="G17" s="26">
        <v>9.69</v>
      </c>
      <c r="H17" s="24">
        <v>0</v>
      </c>
      <c r="I17" s="24">
        <v>0</v>
      </c>
      <c r="J17" s="24">
        <v>0</v>
      </c>
      <c r="K17" s="25">
        <f t="shared" si="1"/>
        <v>8.79</v>
      </c>
      <c r="L17" s="26">
        <v>3.65</v>
      </c>
      <c r="M17" s="26">
        <v>1.37</v>
      </c>
      <c r="N17" s="26">
        <v>2.68</v>
      </c>
      <c r="O17" s="26">
        <v>1.09</v>
      </c>
      <c r="P17" s="24">
        <v>0</v>
      </c>
      <c r="Q17" s="24">
        <v>1.26</v>
      </c>
    </row>
    <row r="18" ht="30" customHeight="1" spans="1:17">
      <c r="A18" s="26" t="s">
        <v>123</v>
      </c>
      <c r="B18" s="26" t="s">
        <v>114</v>
      </c>
      <c r="C18" s="26" t="s">
        <v>40</v>
      </c>
      <c r="D18" s="26" t="s">
        <v>124</v>
      </c>
      <c r="E18" s="24">
        <f t="shared" si="0"/>
        <v>17.35</v>
      </c>
      <c r="F18" s="26">
        <v>9.27</v>
      </c>
      <c r="G18" s="26">
        <v>8.08</v>
      </c>
      <c r="H18" s="24">
        <v>0</v>
      </c>
      <c r="I18" s="24">
        <v>0</v>
      </c>
      <c r="J18" s="24">
        <v>0</v>
      </c>
      <c r="K18" s="25">
        <f t="shared" si="1"/>
        <v>7.34</v>
      </c>
      <c r="L18" s="26">
        <v>3.05</v>
      </c>
      <c r="M18" s="26">
        <v>1.14</v>
      </c>
      <c r="N18" s="26">
        <v>2.24</v>
      </c>
      <c r="O18" s="26">
        <v>0.91</v>
      </c>
      <c r="P18" s="24">
        <v>0</v>
      </c>
      <c r="Q18" s="24">
        <v>1.05</v>
      </c>
    </row>
    <row r="19" ht="43" customHeight="1" spans="1:17">
      <c r="A19" s="27" t="s">
        <v>125</v>
      </c>
      <c r="B19" s="28"/>
      <c r="C19" s="28"/>
      <c r="D19" s="28"/>
      <c r="E19" s="28"/>
      <c r="F19" s="28"/>
      <c r="G19" s="28"/>
      <c r="H19" s="28"/>
      <c r="I19" s="28"/>
      <c r="J19" s="28"/>
      <c r="K19" s="28"/>
      <c r="L19" s="28"/>
      <c r="M19" s="28"/>
      <c r="N19" s="28"/>
      <c r="O19" s="28"/>
      <c r="P19" s="28"/>
      <c r="Q19" s="28"/>
    </row>
  </sheetData>
  <mergeCells count="13">
    <mergeCell ref="A1:P1"/>
    <mergeCell ref="A2:Q2"/>
    <mergeCell ref="E3:P3"/>
    <mergeCell ref="A19:Q19"/>
    <mergeCell ref="A3:A10"/>
    <mergeCell ref="B3:B10"/>
    <mergeCell ref="C3:C10"/>
    <mergeCell ref="D3:D10"/>
    <mergeCell ref="E9:E10"/>
    <mergeCell ref="K9:K10"/>
    <mergeCell ref="Q3:Q10"/>
    <mergeCell ref="E4:J8"/>
    <mergeCell ref="K4:P8"/>
  </mergeCells>
  <pageMargins left="0.75" right="0.75" top="1" bottom="1"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
  <sheetViews>
    <sheetView tabSelected="1" workbookViewId="0">
      <selection activeCell="W11" sqref="W11"/>
    </sheetView>
  </sheetViews>
  <sheetFormatPr defaultColWidth="9" defaultRowHeight="13.5"/>
  <cols>
    <col min="1" max="1" width="7.875" customWidth="1"/>
    <col min="2" max="2" width="10.125" customWidth="1"/>
    <col min="3" max="3" width="8.25" customWidth="1"/>
    <col min="4" max="4" width="8.125" customWidth="1"/>
    <col min="5" max="16" width="7.25" customWidth="1"/>
    <col min="17" max="17" width="7.875" customWidth="1"/>
  </cols>
  <sheetData>
    <row r="1" ht="28.5" spans="1:17">
      <c r="A1" s="1" t="s">
        <v>0</v>
      </c>
      <c r="B1" s="1"/>
      <c r="C1" s="1"/>
      <c r="D1" s="1"/>
      <c r="E1" s="1"/>
      <c r="F1" s="1"/>
      <c r="G1" s="1"/>
      <c r="H1" s="1"/>
      <c r="I1" s="1"/>
      <c r="J1" s="1"/>
      <c r="K1" s="1"/>
      <c r="L1" s="1"/>
      <c r="M1" s="1"/>
      <c r="N1" s="1"/>
      <c r="O1" s="1"/>
      <c r="P1" s="1"/>
      <c r="Q1" s="41"/>
    </row>
    <row r="2" ht="22" customHeight="1" spans="1:17">
      <c r="A2" s="2" t="s">
        <v>126</v>
      </c>
      <c r="B2" s="2"/>
      <c r="C2" s="2"/>
      <c r="D2" s="2"/>
      <c r="E2" s="2"/>
      <c r="F2" s="2"/>
      <c r="G2" s="2"/>
      <c r="H2" s="2"/>
      <c r="I2" s="2"/>
      <c r="J2" s="2"/>
      <c r="K2" s="2"/>
      <c r="L2" s="2"/>
      <c r="M2" s="2"/>
      <c r="N2" s="2"/>
      <c r="O2" s="2"/>
      <c r="P2" s="2"/>
      <c r="Q2" s="2"/>
    </row>
    <row r="3" ht="24" customHeight="1" spans="1:17">
      <c r="A3" s="3" t="s">
        <v>105</v>
      </c>
      <c r="B3" s="3" t="s">
        <v>3</v>
      </c>
      <c r="C3" s="3" t="s">
        <v>106</v>
      </c>
      <c r="D3" s="4" t="s">
        <v>107</v>
      </c>
      <c r="E3" s="5" t="s">
        <v>6</v>
      </c>
      <c r="F3" s="6"/>
      <c r="G3" s="6"/>
      <c r="H3" s="6"/>
      <c r="I3" s="6"/>
      <c r="J3" s="6"/>
      <c r="K3" s="6"/>
      <c r="L3" s="6"/>
      <c r="M3" s="6"/>
      <c r="N3" s="6"/>
      <c r="O3" s="6"/>
      <c r="P3" s="29"/>
      <c r="Q3" s="42" t="s">
        <v>7</v>
      </c>
    </row>
    <row r="4" ht="14.25" spans="1:17">
      <c r="A4" s="3"/>
      <c r="B4" s="3"/>
      <c r="C4" s="3"/>
      <c r="D4" s="7"/>
      <c r="E4" s="8" t="s">
        <v>109</v>
      </c>
      <c r="F4" s="9"/>
      <c r="G4" s="9"/>
      <c r="H4" s="9"/>
      <c r="I4" s="9"/>
      <c r="J4" s="30"/>
      <c r="K4" s="8" t="s">
        <v>9</v>
      </c>
      <c r="L4" s="31"/>
      <c r="M4" s="31"/>
      <c r="N4" s="31"/>
      <c r="O4" s="31"/>
      <c r="P4" s="32"/>
      <c r="Q4" s="43"/>
    </row>
    <row r="5" ht="14.25" spans="1:17">
      <c r="A5" s="3"/>
      <c r="B5" s="3"/>
      <c r="C5" s="3"/>
      <c r="D5" s="7"/>
      <c r="E5" s="10"/>
      <c r="F5" s="11"/>
      <c r="G5" s="11"/>
      <c r="H5" s="11"/>
      <c r="I5" s="11"/>
      <c r="J5" s="33"/>
      <c r="K5" s="7"/>
      <c r="L5" s="34"/>
      <c r="M5" s="34"/>
      <c r="N5" s="34"/>
      <c r="O5" s="34"/>
      <c r="P5" s="16"/>
      <c r="Q5" s="43"/>
    </row>
    <row r="6" ht="14.25" spans="1:17">
      <c r="A6" s="3"/>
      <c r="B6" s="3"/>
      <c r="C6" s="3"/>
      <c r="D6" s="7"/>
      <c r="E6" s="10"/>
      <c r="F6" s="11"/>
      <c r="G6" s="11"/>
      <c r="H6" s="11"/>
      <c r="I6" s="11"/>
      <c r="J6" s="33"/>
      <c r="K6" s="7"/>
      <c r="L6" s="34"/>
      <c r="M6" s="34"/>
      <c r="N6" s="34"/>
      <c r="O6" s="34"/>
      <c r="P6" s="16"/>
      <c r="Q6" s="43"/>
    </row>
    <row r="7" ht="6" customHeight="1" spans="1:17">
      <c r="A7" s="3"/>
      <c r="B7" s="3"/>
      <c r="C7" s="3"/>
      <c r="D7" s="7"/>
      <c r="E7" s="10"/>
      <c r="F7" s="11"/>
      <c r="G7" s="11"/>
      <c r="H7" s="11"/>
      <c r="I7" s="11"/>
      <c r="J7" s="33"/>
      <c r="K7" s="7"/>
      <c r="L7" s="34"/>
      <c r="M7" s="34"/>
      <c r="N7" s="34"/>
      <c r="O7" s="34"/>
      <c r="P7" s="16"/>
      <c r="Q7" s="43"/>
    </row>
    <row r="8" ht="19" customHeight="1" spans="1:17">
      <c r="A8" s="3"/>
      <c r="B8" s="3"/>
      <c r="C8" s="3"/>
      <c r="D8" s="7"/>
      <c r="E8" s="12"/>
      <c r="F8" s="13"/>
      <c r="G8" s="13"/>
      <c r="H8" s="13"/>
      <c r="I8" s="13"/>
      <c r="J8" s="35"/>
      <c r="K8" s="7"/>
      <c r="L8" s="36"/>
      <c r="M8" s="36"/>
      <c r="N8" s="36"/>
      <c r="O8" s="36"/>
      <c r="P8" s="20"/>
      <c r="Q8" s="43"/>
    </row>
    <row r="9" ht="14.25" spans="1:17">
      <c r="A9" s="3"/>
      <c r="B9" s="3"/>
      <c r="C9" s="3"/>
      <c r="D9" s="14"/>
      <c r="E9" s="15" t="s">
        <v>111</v>
      </c>
      <c r="F9" s="16" t="s">
        <v>11</v>
      </c>
      <c r="G9" s="17" t="s">
        <v>12</v>
      </c>
      <c r="H9" s="17" t="s">
        <v>52</v>
      </c>
      <c r="I9" s="17" t="s">
        <v>14</v>
      </c>
      <c r="J9" s="17" t="s">
        <v>15</v>
      </c>
      <c r="K9" s="15" t="s">
        <v>112</v>
      </c>
      <c r="L9" s="32" t="s">
        <v>16</v>
      </c>
      <c r="M9" s="37" t="s">
        <v>17</v>
      </c>
      <c r="N9" s="37" t="s">
        <v>18</v>
      </c>
      <c r="O9" s="37" t="s">
        <v>19</v>
      </c>
      <c r="P9" s="38" t="s">
        <v>15</v>
      </c>
      <c r="Q9" s="43"/>
    </row>
    <row r="10" ht="17" customHeight="1" spans="1:17">
      <c r="A10" s="3"/>
      <c r="B10" s="3"/>
      <c r="C10" s="3"/>
      <c r="D10" s="18"/>
      <c r="E10" s="19"/>
      <c r="F10" s="20" t="s">
        <v>20</v>
      </c>
      <c r="G10" s="21" t="s">
        <v>20</v>
      </c>
      <c r="H10" s="21" t="s">
        <v>53</v>
      </c>
      <c r="I10" s="21" t="s">
        <v>21</v>
      </c>
      <c r="J10" s="21" t="s">
        <v>22</v>
      </c>
      <c r="K10" s="19"/>
      <c r="L10" s="20" t="s">
        <v>23</v>
      </c>
      <c r="M10" s="21" t="s">
        <v>23</v>
      </c>
      <c r="N10" s="21" t="s">
        <v>24</v>
      </c>
      <c r="O10" s="21" t="s">
        <v>25</v>
      </c>
      <c r="P10" s="39" t="s">
        <v>22</v>
      </c>
      <c r="Q10" s="44"/>
    </row>
    <row r="11" ht="23.25" spans="1:17">
      <c r="A11" s="22" t="s">
        <v>127</v>
      </c>
      <c r="B11" s="22" t="s">
        <v>114</v>
      </c>
      <c r="C11" s="22" t="s">
        <v>30</v>
      </c>
      <c r="D11" s="23" t="s">
        <v>128</v>
      </c>
      <c r="E11" s="23">
        <v>32.6</v>
      </c>
      <c r="F11" s="24">
        <v>13.9</v>
      </c>
      <c r="G11" s="25">
        <v>18.7</v>
      </c>
      <c r="H11" s="24">
        <v>0</v>
      </c>
      <c r="I11" s="24" t="s">
        <v>129</v>
      </c>
      <c r="J11" s="24" t="s">
        <v>129</v>
      </c>
      <c r="K11" s="40">
        <v>10.16</v>
      </c>
      <c r="L11" s="24">
        <v>3.65</v>
      </c>
      <c r="M11" s="24">
        <v>1.45</v>
      </c>
      <c r="N11" s="24">
        <v>3.53</v>
      </c>
      <c r="O11" s="25">
        <v>1.53</v>
      </c>
      <c r="P11" s="24" t="s">
        <v>129</v>
      </c>
      <c r="Q11" s="24"/>
    </row>
    <row r="12" ht="23.25" spans="1:17">
      <c r="A12" s="26" t="s">
        <v>130</v>
      </c>
      <c r="B12" s="22" t="s">
        <v>114</v>
      </c>
      <c r="C12" s="26" t="s">
        <v>71</v>
      </c>
      <c r="D12" s="23" t="s">
        <v>128</v>
      </c>
      <c r="E12" s="24">
        <v>29.34</v>
      </c>
      <c r="F12" s="24">
        <v>12.51</v>
      </c>
      <c r="G12" s="24">
        <v>16.83</v>
      </c>
      <c r="H12" s="24">
        <v>0</v>
      </c>
      <c r="I12" s="24" t="s">
        <v>129</v>
      </c>
      <c r="J12" s="24" t="s">
        <v>129</v>
      </c>
      <c r="K12" s="24">
        <v>9.88</v>
      </c>
      <c r="L12" s="24">
        <v>3.65</v>
      </c>
      <c r="M12" s="24">
        <v>1.45</v>
      </c>
      <c r="N12" s="25">
        <v>3.4</v>
      </c>
      <c r="O12" s="24">
        <v>1.38</v>
      </c>
      <c r="P12" s="24" t="s">
        <v>129</v>
      </c>
      <c r="Q12" s="24">
        <v>1.44</v>
      </c>
    </row>
    <row r="13" ht="23.25" spans="1:17">
      <c r="A13" s="26" t="s">
        <v>131</v>
      </c>
      <c r="B13" s="22" t="s">
        <v>114</v>
      </c>
      <c r="C13" s="26" t="s">
        <v>34</v>
      </c>
      <c r="D13" s="23" t="s">
        <v>128</v>
      </c>
      <c r="E13" s="24">
        <v>29.25</v>
      </c>
      <c r="F13" s="24">
        <v>12.51</v>
      </c>
      <c r="G13" s="24">
        <v>16.74</v>
      </c>
      <c r="H13" s="24">
        <v>0</v>
      </c>
      <c r="I13" s="24" t="s">
        <v>129</v>
      </c>
      <c r="J13" s="24" t="s">
        <v>129</v>
      </c>
      <c r="K13" s="24">
        <f t="shared" ref="K13:K17" si="0">L13+M13+N13+O13</f>
        <v>9.88</v>
      </c>
      <c r="L13" s="24">
        <v>3.65</v>
      </c>
      <c r="M13" s="24">
        <v>1.45</v>
      </c>
      <c r="N13" s="25">
        <v>3.4</v>
      </c>
      <c r="O13" s="25">
        <v>1.38</v>
      </c>
      <c r="P13" s="24" t="s">
        <v>129</v>
      </c>
      <c r="Q13" s="24">
        <v>1.44</v>
      </c>
    </row>
    <row r="14" ht="23.25" spans="1:17">
      <c r="A14" s="26" t="s">
        <v>132</v>
      </c>
      <c r="B14" s="22" t="s">
        <v>121</v>
      </c>
      <c r="C14" s="26" t="s">
        <v>133</v>
      </c>
      <c r="D14" s="23" t="s">
        <v>128</v>
      </c>
      <c r="E14" s="24">
        <v>26.08</v>
      </c>
      <c r="F14" s="24">
        <v>11.12</v>
      </c>
      <c r="G14" s="24">
        <v>14.96</v>
      </c>
      <c r="H14" s="24">
        <v>0</v>
      </c>
      <c r="I14" s="24" t="s">
        <v>129</v>
      </c>
      <c r="J14" s="24" t="s">
        <v>129</v>
      </c>
      <c r="K14" s="24">
        <f t="shared" si="0"/>
        <v>9.73</v>
      </c>
      <c r="L14" s="24">
        <v>3.65</v>
      </c>
      <c r="M14" s="24">
        <v>1.45</v>
      </c>
      <c r="N14" s="25">
        <v>3.4</v>
      </c>
      <c r="O14" s="24">
        <v>1.23</v>
      </c>
      <c r="P14" s="24" t="s">
        <v>129</v>
      </c>
      <c r="Q14" s="24">
        <v>1.26</v>
      </c>
    </row>
    <row r="15" ht="23.25" spans="1:17">
      <c r="A15" s="22" t="s">
        <v>134</v>
      </c>
      <c r="B15" s="22" t="s">
        <v>114</v>
      </c>
      <c r="C15" s="22" t="s">
        <v>40</v>
      </c>
      <c r="D15" s="23" t="s">
        <v>128</v>
      </c>
      <c r="E15" s="24">
        <v>26.18</v>
      </c>
      <c r="F15" s="24">
        <v>11.12</v>
      </c>
      <c r="G15" s="24">
        <v>14.96</v>
      </c>
      <c r="H15" s="24">
        <v>0</v>
      </c>
      <c r="I15" s="24" t="s">
        <v>129</v>
      </c>
      <c r="J15" s="24">
        <v>0.096</v>
      </c>
      <c r="K15" s="24">
        <v>9.73</v>
      </c>
      <c r="L15" s="24">
        <v>3.65</v>
      </c>
      <c r="M15" s="24">
        <v>1.45</v>
      </c>
      <c r="N15" s="25">
        <v>3.4</v>
      </c>
      <c r="O15" s="24">
        <v>1.23</v>
      </c>
      <c r="P15" s="24" t="s">
        <v>129</v>
      </c>
      <c r="Q15" s="24">
        <v>1.26</v>
      </c>
    </row>
    <row r="16" ht="34.5" spans="1:17">
      <c r="A16" s="26" t="s">
        <v>135</v>
      </c>
      <c r="B16" s="22" t="s">
        <v>39</v>
      </c>
      <c r="C16" s="26" t="s">
        <v>40</v>
      </c>
      <c r="D16" s="23" t="s">
        <v>128</v>
      </c>
      <c r="E16" s="25">
        <v>26.08</v>
      </c>
      <c r="F16" s="24">
        <v>11.12</v>
      </c>
      <c r="G16" s="24">
        <v>14.96</v>
      </c>
      <c r="H16" s="24">
        <v>0</v>
      </c>
      <c r="I16" s="24" t="s">
        <v>129</v>
      </c>
      <c r="J16" s="24" t="s">
        <v>129</v>
      </c>
      <c r="K16" s="24">
        <f t="shared" si="0"/>
        <v>9.73</v>
      </c>
      <c r="L16" s="24">
        <v>3.65</v>
      </c>
      <c r="M16" s="24">
        <v>1.45</v>
      </c>
      <c r="N16" s="25">
        <v>3.4</v>
      </c>
      <c r="O16" s="24">
        <v>1.23</v>
      </c>
      <c r="P16" s="24" t="s">
        <v>129</v>
      </c>
      <c r="Q16" s="24">
        <v>1.26</v>
      </c>
    </row>
    <row r="17" ht="34.5" spans="1:17">
      <c r="A17" s="26" t="s">
        <v>136</v>
      </c>
      <c r="B17" s="22" t="s">
        <v>39</v>
      </c>
      <c r="C17" s="26" t="s">
        <v>40</v>
      </c>
      <c r="D17" s="23" t="s">
        <v>128</v>
      </c>
      <c r="E17" s="24">
        <v>26.08</v>
      </c>
      <c r="F17" s="24">
        <v>11.12</v>
      </c>
      <c r="G17" s="24">
        <v>14.96</v>
      </c>
      <c r="H17" s="24">
        <v>0</v>
      </c>
      <c r="I17" s="24" t="s">
        <v>129</v>
      </c>
      <c r="J17" s="24" t="s">
        <v>129</v>
      </c>
      <c r="K17" s="24">
        <f t="shared" si="0"/>
        <v>9.73</v>
      </c>
      <c r="L17" s="24">
        <v>3.65</v>
      </c>
      <c r="M17" s="24">
        <v>1.45</v>
      </c>
      <c r="N17" s="25">
        <v>3.4</v>
      </c>
      <c r="O17" s="24">
        <v>1.23</v>
      </c>
      <c r="P17" s="24" t="s">
        <v>129</v>
      </c>
      <c r="Q17" s="24">
        <v>1.26</v>
      </c>
    </row>
    <row r="18" ht="48" customHeight="1" spans="1:17">
      <c r="A18" s="27" t="s">
        <v>125</v>
      </c>
      <c r="B18" s="28"/>
      <c r="C18" s="28"/>
      <c r="D18" s="28"/>
      <c r="E18" s="28"/>
      <c r="F18" s="28"/>
      <c r="G18" s="28"/>
      <c r="H18" s="28"/>
      <c r="I18" s="28"/>
      <c r="J18" s="28"/>
      <c r="K18" s="28"/>
      <c r="L18" s="28"/>
      <c r="M18" s="28"/>
      <c r="N18" s="28"/>
      <c r="O18" s="28"/>
      <c r="P18" s="28"/>
      <c r="Q18" s="28"/>
    </row>
  </sheetData>
  <mergeCells count="13">
    <mergeCell ref="A1:P1"/>
    <mergeCell ref="A2:Q2"/>
    <mergeCell ref="E3:P3"/>
    <mergeCell ref="A18:Q18"/>
    <mergeCell ref="A3:A10"/>
    <mergeCell ref="B3:B10"/>
    <mergeCell ref="C3:C10"/>
    <mergeCell ref="D3:D10"/>
    <mergeCell ref="E9:E10"/>
    <mergeCell ref="K9:K10"/>
    <mergeCell ref="Q3:Q10"/>
    <mergeCell ref="E4:J8"/>
    <mergeCell ref="K4:P8"/>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市国投集团</vt:lpstr>
      <vt:lpstr>市城投集团</vt:lpstr>
      <vt:lpstr>市水投集团</vt:lpstr>
      <vt:lpstr>市机场集团</vt:lpstr>
      <vt:lpstr>市鄂能集团</vt:lpstr>
      <vt:lpstr>市文旅集团</vt:lpstr>
      <vt:lpstr>市转型公司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孙婧文</dc:creator>
  <cp:lastModifiedBy>a 趁年轻^ω^</cp:lastModifiedBy>
  <dcterms:created xsi:type="dcterms:W3CDTF">2023-01-03T08:49:00Z</dcterms:created>
  <dcterms:modified xsi:type="dcterms:W3CDTF">2023-10-27T02:57:05Z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8E3EE2A007EA4474960FB3EF1031C559</vt:lpwstr>
  </property>
  <property fmtid="{D5CDD505-2E9C-101B-9397-08002B2CF9AE}" pid="3" name="KSOProductBuildVer">
    <vt:lpwstr>2052-12.1.0.15712</vt:lpwstr>
  </property>
</Properties>
</file>